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201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<sst xmlns="http://schemas.openxmlformats.org/spreadsheetml/2006/main" count="26" uniqueCount="22">
  <si>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</si>
  <si>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</si>
  <si>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</si>
  <si>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</si>
  <si>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</si>
  <si>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</si>
  <si>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</si>
  <si>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</si>
  <si>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</si>
  <si>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</si>
  <si>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</si>
  <si>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</si>
  <si>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</si>
  <si>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</si>
  <si>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</si>
  <si>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</si>
  <si>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</si>
  <si>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</si>
  <si>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</si>
  <si>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 xml:space="preserve"> 2018 год</t>
  </si>
  <si>
    <t>* За период января и февраля 2018 произведена корректировка по объёмам ООО "Энергокомфорт.Карелия" в соответствии с протоколами урегулирования разногласий от 30.03.2018</t>
  </si>
  <si>
    <t>Раскрытие информации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</si>
</sst>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172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28" fillId="33" borderId="10" xfId="0" applyFont="1" applyFill="1" applyBorder="1" applyAlignment="1">
      <alignment/>
    </xf>
    <xf numFmtId="172" fontId="28" fillId="33" borderId="10" xfId="0" applyNumberFormat="1" applyFont="1" applyFill="1" applyBorder="1" applyAlignment="1">
      <alignment/>
    </xf>
    <xf numFmtId="0" fontId="28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33" borderId="11" xfId="0" applyFont="1" applyFill="1" applyBorder="1" applyAlignment="1">
      <alignment horizontal="center" wrapText="1"/>
    </xf>
    <xf numFmtId="0" fontId="28" fillId="33" borderId="12" xfId="0" applyFont="1" applyFill="1" applyBorder="1" applyAlignment="1">
      <alignment horizontal="center" wrapText="1"/>
    </xf>
    <xf numFmtId="0" fontId="28" fillId="33" borderId="13" xfId="0" applyFont="1" applyFill="1" applyBorder="1" applyAlignment="1">
      <alignment horizontal="center" wrapText="1"/>
    </xf>
    <xf numFmtId="0" fontId="28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PageLayoutView="0" workbookViewId="0" topLeftCell="C1">
      <selection activeCell="L16" sqref="L16"/>
    </sheetView>
  </sheetViews>
  <sheetFormatPr defaultColWidth="9.140625" defaultRowHeight="15"/>
  <cols>
    <col min="1" max="1" width="27.421875" style="3" customWidth="1"/>
    <col min="2" max="2" width="8.28125" style="3" customWidth="1"/>
    <col min="3" max="3" width="14.8515625" style="3" customWidth="1"/>
    <col min="4" max="4" width="9.7109375" style="3" bestFit="1" customWidth="1"/>
    <col min="5" max="5" width="9.57421875" style="3" bestFit="1" customWidth="1"/>
    <col min="6" max="6" width="12.00390625" style="3" customWidth="1"/>
    <col min="7" max="7" width="10.7109375" style="3" customWidth="1"/>
    <col min="8" max="11" width="9.140625" style="3" customWidth="1"/>
    <col min="12" max="12" width="10.7109375" style="3" customWidth="1"/>
    <col min="13" max="16384" width="9.140625" style="3" customWidth="1"/>
  </cols>
  <sheetData>
    <row r="1" ht="15">
      <c r="A1" s="3" t="s">
        <v>21</v>
      </c>
    </row>
    <row r="3" spans="1:15" ht="15">
      <c r="A3" s="4"/>
      <c r="B3" s="4" t="s">
        <v>18</v>
      </c>
      <c r="C3" s="2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1" t="s">
        <v>19</v>
      </c>
    </row>
    <row r="4" spans="1:15" ht="30" customHeight="1">
      <c r="A4" s="15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6" ht="48" customHeight="1">
      <c r="A5" s="9" t="s">
        <v>14</v>
      </c>
      <c r="B5" s="10" t="s">
        <v>12</v>
      </c>
      <c r="C5" s="8">
        <v>15349.435000000027</v>
      </c>
      <c r="D5" s="8">
        <v>11060.653999999979</v>
      </c>
      <c r="E5" s="8">
        <v>16129.263000000006</v>
      </c>
      <c r="F5" s="11">
        <v>5674.063000000016</v>
      </c>
      <c r="G5" s="8">
        <v>3886.331999999991</v>
      </c>
      <c r="H5" s="8">
        <v>3713.250999999982</v>
      </c>
      <c r="I5" s="8">
        <v>0.001</v>
      </c>
      <c r="J5" s="8">
        <v>3134.8409999999926</v>
      </c>
      <c r="K5" s="8">
        <v>7397.994</v>
      </c>
      <c r="L5" s="12">
        <v>10538.00499999999</v>
      </c>
      <c r="M5" s="8">
        <v>11354.21</v>
      </c>
      <c r="N5" s="8">
        <v>15286.497</v>
      </c>
      <c r="O5" s="13">
        <f>SUM(C5:N5)</f>
        <v>103524.54599999997</v>
      </c>
      <c r="P5" s="7"/>
    </row>
    <row r="6" spans="1:15" ht="45">
      <c r="A6" s="9" t="s">
        <v>16</v>
      </c>
      <c r="B6" s="10" t="s">
        <v>17</v>
      </c>
      <c r="C6" s="11">
        <v>36253.37469</v>
      </c>
      <c r="D6" s="8">
        <v>27531.78142</v>
      </c>
      <c r="E6" s="8">
        <v>34805.74752</v>
      </c>
      <c r="F6" s="12">
        <v>6289.78735</v>
      </c>
      <c r="G6" s="11">
        <v>4400.46497</v>
      </c>
      <c r="H6" s="8">
        <v>4991.86665</v>
      </c>
      <c r="I6" s="8">
        <v>0.0012</v>
      </c>
      <c r="J6" s="8">
        <v>3149.81565</v>
      </c>
      <c r="K6" s="8">
        <v>8151.60439</v>
      </c>
      <c r="L6" s="11">
        <v>11987.94319</v>
      </c>
      <c r="M6" s="8">
        <v>12393.34639</v>
      </c>
      <c r="N6" s="8">
        <v>15559.80297</v>
      </c>
      <c r="O6" s="13">
        <f>SUM(C6:N6)</f>
        <v>165515.53638999996</v>
      </c>
    </row>
    <row r="7" spans="1:15" ht="15">
      <c r="A7" s="18" t="s">
        <v>13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15" ht="45">
      <c r="A8" s="9" t="s">
        <v>14</v>
      </c>
      <c r="B8" s="10" t="s">
        <v>12</v>
      </c>
      <c r="C8" s="11">
        <v>50.871</v>
      </c>
      <c r="D8" s="8">
        <v>46.711</v>
      </c>
      <c r="E8" s="8">
        <v>598.422</v>
      </c>
      <c r="F8" s="8">
        <v>379.158</v>
      </c>
      <c r="G8" s="8">
        <v>360.496</v>
      </c>
      <c r="H8" s="8">
        <v>418.735</v>
      </c>
      <c r="I8" s="8">
        <v>376.248</v>
      </c>
      <c r="J8" s="8">
        <v>387.645</v>
      </c>
      <c r="K8" s="12">
        <v>456.993</v>
      </c>
      <c r="L8" s="11">
        <v>581.123</v>
      </c>
      <c r="M8" s="11">
        <v>613.212</v>
      </c>
      <c r="N8" s="8">
        <v>783.95</v>
      </c>
      <c r="O8" s="14">
        <f>SUM(C8:N8)</f>
        <v>5053.563999999999</v>
      </c>
    </row>
    <row r="9" spans="1:15" ht="45">
      <c r="A9" s="9" t="s">
        <v>16</v>
      </c>
      <c r="B9" s="10" t="s">
        <v>17</v>
      </c>
      <c r="C9" s="11">
        <v>153.47194</v>
      </c>
      <c r="D9" s="11">
        <v>144.74503</v>
      </c>
      <c r="E9" s="11">
        <v>1586.57344</v>
      </c>
      <c r="F9" s="11">
        <v>591.14224</v>
      </c>
      <c r="G9" s="11">
        <v>505.47622</v>
      </c>
      <c r="H9" s="8">
        <v>694.85786</v>
      </c>
      <c r="I9" s="8">
        <v>521.84544</v>
      </c>
      <c r="J9" s="8">
        <v>521.14442</v>
      </c>
      <c r="K9" s="12">
        <v>598.12725</v>
      </c>
      <c r="L9" s="11">
        <v>662.45162</v>
      </c>
      <c r="M9" s="11">
        <v>712.24427</v>
      </c>
      <c r="N9" s="8">
        <v>821.05641</v>
      </c>
      <c r="O9" s="13">
        <f>SUM(C9:N9)</f>
        <v>7513.1361400000005</v>
      </c>
    </row>
    <row r="11" spans="1:15" ht="18" customHeight="1">
      <c r="A11" s="3" t="s">
        <v>20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ht="21.75" customHeight="1"/>
    <row r="13" spans="1:15" ht="45.75" customHeight="1" hidden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5" ht="15">
      <c r="D15" s="6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ES\e.novitskaya (WST-NEG-028)</cp:lastModifiedBy>
  <cp:lastPrinted>2018-12-20T07:34:01Z</cp:lastPrinted>
  <dcterms:created xsi:type="dcterms:W3CDTF">2017-03-31T09:41:37Z</dcterms:created>
  <dcterms:modified xsi:type="dcterms:W3CDTF">2019-01-15T06:38:22Z</dcterms:modified>
  <cp:category/>
  <cp:version/>
  <cp:contentType/>
  <cp:contentStatus/>
</cp:coreProperties>
</file>