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<sst xmlns="http://schemas.openxmlformats.org/spreadsheetml/2006/main" count="232" uniqueCount="96">
  <si>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</si>
  <si>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</si>
  <si>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</si>
  <si>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</si>
  <si>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</si>
  <si>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</si>
  <si>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</si>
  <si>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</si>
  <si>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</si>
  <si>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</si>
  <si>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</si>
  <si>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</si>
  <si>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</si>
  <si>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</si>
  <si>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</si>
  <si>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</si>
  <si>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</si>
  <si>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</si>
  <si>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</si>
  <si>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</si>
  <si>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</si>
  <si>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</si>
  <si>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</si>
  <si>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</si>
  <si>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</si>
  <si>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</si>
  <si>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</si>
  <si>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</si>
  <si>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</si>
  <si>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</si>
  <si>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30 рабочих дней</t>
  </si>
  <si>
    <t>15 рабочих дней</t>
  </si>
  <si>
    <t>Количество аннулированных заявок на тех. присоединение за 2022 год</t>
  </si>
  <si>
    <t>склад III-V классов опасности по ул. Кооперативной на земельном участке с кадастровым номером 10:01:0130110:6, земельный участок с кадастровым номером 10:01:0130110:6.</t>
  </si>
  <si>
    <t xml:space="preserve">изменение точки присоединения в связи с увеличением мощности на нежилое здание по ул. Плеханова, д. 31, (кадастровый номер 10:01:0100114:140), расположенное на земельном участке с кадастровым номером 10:01:0100114:141, земельный участок с кадастровым номером 10:01:0100114:141. Ранее выданы ТУ-140-Н от 07.09.2017 и ТУ-99-Н от 29.04.2019 г.  </t>
  </si>
  <si>
    <t>Количество поданных заявок на тех. присоединение за 2023 год</t>
  </si>
  <si>
    <t>Количество заключенных договоров на технологическое присоединение за 2023 год</t>
  </si>
  <si>
    <t>Количество выполненных тех. присоединений за 2023 год</t>
  </si>
  <si>
    <t>Договоры на технологическое присоединение за январь 2023 года.</t>
  </si>
  <si>
    <t>дополнительная мощность на блок жилого дома блокированной застройки (кадастровый номер 10:01:0180112:576) по Сайнаволокскому проезду, д.8, блок 9.</t>
  </si>
  <si>
    <t>дополнительная мощность на здание склада в районе ул. Пограничной, кадастровый номер участка 10:01:0200133:417. Ранее выданы ТУ-55-Н от 11.08.2021г.</t>
  </si>
  <si>
    <t>блокированный жилой дом из семи секций в районе Сайнаволокского проезда, на земельном участке с кадастровым номером 10:01:0180112:336, земельный участок с кадастровым номером 10:01:0180112:336</t>
  </si>
  <si>
    <t>индивидуальный жилой дом на земельном участке с кадастровым номером 10:01:0160104:303 в жилом районе "Кукковка-III", по Вепсскому проезду, земельный участок с кадастровым номером 10:01:0160104:303.</t>
  </si>
  <si>
    <t>дополнительная мощность на жилой дом (кадастровый номер 10:20:0063805:343) на земельном участке по генплану с №432 с  кадастровым номером 10:20:063805:136, в СНТ "Сосновый Бор", Прионежский район, по ул. Гористой, д. 35, земельный участок с  кадастровым номером 10:20:063805:136</t>
  </si>
  <si>
    <t>дополнительная мощность на жилой дом (кадастровый номер 10:20:0063805:488) на земельном участке по генплану с №431 с  кадастровым номером 10:20:063805:135, в СНТ "Сосновый Бор", Прионежский район, по ул. Гористой, д. 33, земельный участок с  кадастровым номером 10:20:063805:135</t>
  </si>
  <si>
    <t>дополнительная мощность на индивидуальный жилой дом (кадастровый номер 10:01:0200116:45) на земельном участке с кадастровым номером 10:01:0200116:8 по ул. Мира, д.1б, земельный участок с кадастровым номером 10:01:0200116:8</t>
  </si>
  <si>
    <t>изменение точки присоединения в связи с увеличением мощности на нежилое здание (кадастровый номер 10:22:0010301:91), расположенное на земельном участке с кадастровым номером 10:22:0010602:1, в п. Кварцитный, Прионежский район, земельный участок с кадастровым номером 10:22:0010602:1</t>
  </si>
  <si>
    <t xml:space="preserve">временное электроснабжение передвижного объекта в районе Карельского проспекта на земельном участке с кадастровым номером 10:01:0160102:5184, земельный участок с кадастровым номером 10:01:0160102:5184, земельный участок с кадастровым номером 10:01:0160102:5184 </t>
  </si>
  <si>
    <t>дополнительная мощность на индивидуальный жилой дом (кадастровый номер 10:01:0140138:184) по ул. Ломоносова, 38, расположенный на  земельном участке с  кадастровым номером  10:01:0140138:1, земельный участок с  кадастровым номером  10:01:0140138:1. Ранее выданы ТУ-117 от 20.05.2019г.</t>
  </si>
  <si>
    <t>дополнительная мощность на пекарню по Шуйскому ш., 4-а и 4-б (встроенные помещения в здании склада бумаги по Шуйскому ш., 4А (площадь 952,9 кв.м, номера на поэтажном плане 9-27), встроенные помещения в здании склада бумаги по Шуйскому ш., 4Б (площадь 577 кв. м., номера на поэтажном плане 8-10)), расположенную на земельном участке с кадастровым номером 10:01:090102:180, земельный участок с кадастровым номером 10:01:090102:180. Ранее выданы ТУ-60-В от 15.11.17г., ТУ-40-Н от 10.03.2020г.</t>
  </si>
  <si>
    <t>Договоры на технологическое присоединение за февраль 2023 года.</t>
  </si>
  <si>
    <t>Данные по тех. присоединениям за март 2023г.</t>
  </si>
  <si>
    <t>Данные по тех. присоединениям за апрель 2023г.</t>
  </si>
  <si>
    <t>Данные по тех. присоединениям за май 2023г.</t>
  </si>
  <si>
    <t>Данные по тех. присоединениям за июнь 2023г.</t>
  </si>
  <si>
    <t>Данные по тех. присоединениям за июль 2023г.</t>
  </si>
  <si>
    <t>Данные по тех. присоединениям за август 2023г.</t>
  </si>
  <si>
    <t>Данные по тех. присоединениям за сентябрь 2023г.</t>
  </si>
  <si>
    <t>Данные по тех. присоединениям за октябрь 2023г.</t>
  </si>
  <si>
    <t>Данные по тех. присоединениям за ноябрь 2023г.</t>
  </si>
  <si>
    <t>Данные по тех. присоединениям за декабрь 2023г.</t>
  </si>
  <si>
    <t>изменение категории надежности нежилого помещения 2 (кадастровый номер 10:01:0170101:238) по ул. Сегежской, д. 2  Ранее присоединено 13,5 кВт по третьей категории надежности.</t>
  </si>
  <si>
    <t>коммунально-складской объект с тремя складскими площадками для погрузо-разгрузочных работ (кадастровые номера: 10:01:0200133:453, 10:01:0200133:454, 10:01:0200133:455) на земельном участке с кадастровым номером 10:01:0200133:421, в районе ул. Боровой, земельный участок с кадастровым номером 10:01:0200133:421.</t>
  </si>
  <si>
    <t>дополнительная мощность на многоквартирный жилой дом по ул. Гражданской, расположенный на земельном участке с кадастровым номером 10:01:0110136:152, земельный участок с кадастровым номером 10:01:0110136:152</t>
  </si>
  <si>
    <t>дополнительная мощность на индивидуальный жилой дом (условный номер 10-10-01/154/2005-154)  на земельном участке с кадастровым номером 10:01:100101:012, по ул. Муезерской, д.142, земельный участок с кадастровым номером 10:01:100101:012</t>
  </si>
  <si>
    <t>дополнительная мощность на жилой дом по ул. Рабочей, д.27, расположенный на земельном участке с кадастровым номером 10:01:0050160:112, земельный участок с кадастровым номером 10:01:0050160:112</t>
  </si>
  <si>
    <t xml:space="preserve">дополнительная мощность на нежилое помещение (площадь 200,2 кв.м., условный номер 10-10-01/024/2009-061), расположенное по адресу Прионежский район, п. Кварцитный, д. 24. Ранее выданы ТУ-22-Н от 31.01.2011г. </t>
  </si>
  <si>
    <t>дополнительная мощность на нежилое здание (Выставочный павильон дилерского центра "BMW"), общей площадью 1227,7 кв.м., расположенное по адресу: г. Петрозаводск, проспект Лесной, 55, корп.1, кадастровый номер: 10:01:0100117:92, на земельном участке с кадастровым номером: 10:01:0100117:52.</t>
  </si>
  <si>
    <t>дополнительная мощность на: нежилое здание, общей площадью 1338,7 кв.м. кадастровый номер: 10:01:0100117:289, нежилое здание,общей площадью 1348,4 кв.м., нежилое здание,общей площадью 1486,9 кв.м. (строение 3), нежилое здание,общей площадью 1491,9 кв.м. (строение 4), расположенные по адресу: г. Петрозаводск, проспект Лесной, 55, на земельном участке с кадастровым номером 10:01:0100117:290.</t>
  </si>
  <si>
    <t>Дополнительная мощность на нежилое здание (Помещения для хранения автотранспорта в районе Лесного проспекта, д. 57 в г. Петрозаводске), общей площадью 1012,3 кв.м., строение 1, кадастровый номер 10:01:0100117:300,  нежилое здание (Помещения для хранения автотранспорта в районе Лесного проспекта, д. 57 в г. Петрозаводске), общей площадью 962,7 кв.м., строение 2,  кадастровый номер 10:01:0100117:302, нежилое здание (Помещения для хранения автотранспорта в районе Лесного проспекта, д. 57 в г. Петрозаводске), общей площадью 1381,4 кв.м., кадастровый номер: 10:01:0100117:303,  кадастровый номер 10:01:0100117:303, расположенные по адресу: г. Петрозаводск, проспект Лесной, 57, на земельном участке с кадастровым номером: 10:01:0100117:299, земельный участок с кадастровым номером: 10:01:0100117:299.</t>
  </si>
  <si>
    <t>дополнительная мощность на административное здание по ул. Трудовые резервы, д.6, кадастровый номер участка 10:01:0050143:155. Ранее получены ТУ-159-Н от 20.07.2017г.</t>
  </si>
  <si>
    <t>нежилое здание по ул. Заводской, д. 2, расположенное на земельном участке с кадастровым номером 10:01:0090102:894, земельный участок с кадастровым номером 10:01:0090102:894.</t>
  </si>
  <si>
    <t>временное электроснабжение торгового павильона по пр. А. Невского, д. 40</t>
  </si>
  <si>
    <t>дополнительная мощность на нежилое помещение (кадастровый номер 10:01:0170121:736, площадь 429,6 кв.м.) по ул. Гвардейской, д. 27.</t>
  </si>
  <si>
    <t>дополнительная мощность на нежилое здание магазина (кадастровый номер 10:01:0000000:2763), расположенного на земельном участке с кадастровым номером 10:01:0120108:19, по б. Интернационалистов, 16, земельный участок с кадастровым номером 10:01:0120108:19. Ранее выданы ТУ-179-Н от 30.08.2021г.</t>
  </si>
  <si>
    <t>временное электроснабжение передвижного торгового павильона в составе остановочного комплекса в районе здания №13 по ул. Ровио.</t>
  </si>
  <si>
    <t>временное электроснабжение передвижного торгового павильона в составе остановочного комплекса в районе здания №61 по ул. Сулажгорской.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</si>
  <si>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Октябрьский.</t>
  </si>
  <si>
    <t>здание бойни по ул. Транспортной, д.20, кадастровый номер здания 10:01:0000000:3849.</t>
  </si>
  <si>
    <t>дополнительная мощность на индивидуальный жилой дом (кадастровый номер 10:01:0140136:19) по ул. Ломоносова, 22, на земельном участке с кадастровым номером 10:01:0140136:6, земельный участок с кадастровым номером 10:01:0140136:6.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</si>
  <si>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по ул. Варламова, 28А.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</si>
  <si>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по ул. Варламова, 58.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</si>
  <si>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по ул. Калинина, 75.</t>
  </si>
  <si>
    <t>здание склада на земельном участке с кадастровым номером 10:01:0170123:226, в районе  6-го Гвардейского пер., земельный участок с кадастровым номером 10:01:0170123:226.</t>
  </si>
  <si>
    <t>дополнительная мощность на индивидуальный жилой дом (кадастровый номер 10:01:0160104:853) по Ужесельгскому проезду, д. 5,  на земельном участке с кадастровым номером 10:01:0160104:248, земельный участок с кадастровым номером  10:01:0160104:248. Ранее выданы ТУ-9-В от 15.03.2019г.</t>
  </si>
  <si>
    <t>промышленное здание по Соломенскому шоссе, на земельном участке с кадастровым номером 10:01:0040101:701, земельный участок с кадастровым номером 10:01:0040101:701</t>
  </si>
  <si>
    <t>временное электроснабжение передвижного объекта бытовки, расположенной на территории земельного участка по пр. Строителей, д. 45.</t>
  </si>
  <si>
    <t>гостевая автостоянка по пр. Лесному на земельном участке с кадастровым номером 10:01:0120102:56, земельный участок с кадастровым номером 10:01:0120102:56.</t>
  </si>
  <si>
    <t>объект торговли товарами первой необходимости в районе д. №2 по ул. Древлянка, на земельном участке с кадастровым номером 10:01:0120102:51, земельный участок с кадастровым номером 10:01:0120102:51.</t>
  </si>
  <si>
    <t>индивидуальный жилой дом (кадастровый номер 10:01:0050123:13) на земельном участке с кадастровым номером 10:01:0050123:6 по ул. Скалистой, 21, земельный участок с кадастровым номером 10:01:0050123:6</t>
  </si>
  <si>
    <t>дополнительная мощность на индивидуальный жилой дом (кадастровый номером 10:01:0050129:32) на земельном участке с кадастровым номером 10:01:0050129:5 по ул. Мебельной, 62, земельный участок с кадастровым номером 10:01:0050129:5.</t>
  </si>
  <si>
    <t>индивидуальный жилой дом по ул. Кирпичной,24 на земельном участке с кадастровым номером 10:01:0220109:115, земельный участок с кадастровым номером 10:01:0220109:115.</t>
  </si>
  <si>
    <t>дополнительная мощность на промышленное здание на земельном участке с кадастровым номером 10:01:0040101:523 по ул. Зайцева, в районе Соломенского шоссе, земельный участок с кадастровым номером 10:01:0040101:523. Ранее выданы ТУ-48-Н от 16.03.2022г.</t>
  </si>
  <si>
    <t>индивидуальный жилой дом (кадастровый номер 10:01:0100119:1243) на земельном участке с кадастровым номером 10:01:0100119:31 по ул. Несторской, земельный участок с кадастровым номером 10:01:0100119:31</t>
  </si>
  <si>
    <t>индивидуальный жилой дом на земельном участке с кадастровым номером 10:01:0160104:286 в жилом районе "Кукковка-III", по Вилговскому пр., земельный участок с кадастровым номером 10:01:0160104:286</t>
  </si>
  <si>
    <t>дополнительная мощность на встроенные нежилые помещения 1-Н (кадастровый номер 10:01:0170102:2247, площадь 406,3 кв.м.), расположенные в цокольном этаже 5-этажного дома по ул. Антонова, д.12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</si>
</sst>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8" fillId="0" borderId="1">
      <alignment/>
      <protection locked="0"/>
    </xf>
    <xf numFmtId="0" fontId="9" fillId="7" borderId="2" applyNumberFormat="0" applyAlignment="0" applyProtection="0"/>
    <xf numFmtId="0" fontId="10" fillId="20" borderId="3" applyNumberFormat="0" applyAlignment="0" applyProtection="0"/>
    <xf numFmtId="0" fontId="11" fillId="20" borderId="2" applyNumberFormat="0" applyAlignment="0" applyProtection="0"/>
    <xf numFmtId="0" fontId="1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  <protection/>
    </xf>
    <xf numFmtId="169" fontId="18" fillId="6" borderId="1">
      <alignment/>
      <protection/>
    </xf>
    <xf numFmtId="4" fontId="6" fillId="21" borderId="8" applyBorder="0">
      <alignment horizontal="right"/>
      <protection/>
    </xf>
    <xf numFmtId="0" fontId="19" fillId="0" borderId="9" applyNumberFormat="0" applyFill="0" applyAlignment="0" applyProtection="0"/>
    <xf numFmtId="0" fontId="20" fillId="22" borderId="10" applyNumberFormat="0" applyAlignment="0" applyProtection="0"/>
    <xf numFmtId="0" fontId="22" fillId="0" borderId="0">
      <alignment horizontal="center" vertical="top" wrapText="1"/>
      <protection/>
    </xf>
    <xf numFmtId="0" fontId="23" fillId="0" borderId="0">
      <alignment horizontal="centerContinuous" vertical="center" wrapText="1"/>
      <protection/>
    </xf>
    <xf numFmtId="0" fontId="21" fillId="4" borderId="0" applyFill="0">
      <alignment wrapText="1"/>
      <protection/>
    </xf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1" applyNumberFormat="0" applyFont="0" applyAlignment="0" applyProtection="0"/>
    <xf numFmtId="9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49" fontId="21" fillId="0" borderId="0">
      <alignment horizontal="center"/>
      <protection/>
    </xf>
    <xf numFmtId="165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4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6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6" fillId="0" borderId="0" xfId="65" applyFont="1">
      <alignment/>
      <protection/>
    </xf>
    <xf numFmtId="0" fontId="44" fillId="0" borderId="0" xfId="65">
      <alignment/>
      <protection/>
    </xf>
    <xf numFmtId="4" fontId="44" fillId="0" borderId="0" xfId="65" applyNumberFormat="1">
      <alignment/>
      <protection/>
    </xf>
    <xf numFmtId="14" fontId="38" fillId="0" borderId="8" xfId="65" applyNumberFormat="1" applyFont="1" applyBorder="1" applyAlignment="1">
      <alignment horizontal="center" vertical="center" wrapText="1"/>
      <protection/>
    </xf>
    <xf numFmtId="14" fontId="38" fillId="0" borderId="8" xfId="66" applyNumberFormat="1" applyFont="1" applyBorder="1" applyAlignment="1">
      <alignment horizontal="center" vertical="center" wrapText="1"/>
      <protection/>
    </xf>
    <xf numFmtId="14" fontId="38" fillId="0" borderId="8" xfId="0" applyNumberFormat="1" applyFont="1" applyBorder="1" applyAlignment="1">
      <alignment horizontal="center" vertical="center" wrapText="1"/>
    </xf>
    <xf numFmtId="0" fontId="39" fillId="0" borderId="0" xfId="65" applyFont="1">
      <alignment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8" fillId="0" borderId="8" xfId="0" applyFont="1" applyFill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40" fillId="0" borderId="8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 wrapText="1"/>
    </xf>
    <xf numFmtId="4" fontId="41" fillId="0" borderId="8" xfId="0" applyNumberFormat="1" applyFont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 wrapText="1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4" fontId="45" fillId="0" borderId="8" xfId="0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14" fontId="37" fillId="0" borderId="8" xfId="0" applyNumberFormat="1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2" fontId="45" fillId="0" borderId="8" xfId="0" applyNumberFormat="1" applyFont="1" applyBorder="1" applyAlignment="1">
      <alignment horizontal="center" vertical="center"/>
    </xf>
    <xf numFmtId="170" fontId="45" fillId="0" borderId="8" xfId="0" applyNumberFormat="1" applyFont="1" applyBorder="1" applyAlignment="1">
      <alignment horizontal="center" vertical="center"/>
    </xf>
    <xf numFmtId="14" fontId="38" fillId="0" borderId="8" xfId="65" applyNumberFormat="1" applyFont="1" applyFill="1" applyBorder="1" applyAlignment="1">
      <alignment horizontal="center" vertical="center" wrapText="1"/>
      <protection/>
    </xf>
    <xf numFmtId="14" fontId="38" fillId="0" borderId="8" xfId="66" applyNumberFormat="1" applyFont="1" applyFill="1" applyBorder="1" applyAlignment="1">
      <alignment horizontal="center" vertical="center" wrapText="1"/>
      <protection/>
    </xf>
    <xf numFmtId="14" fontId="38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7" fillId="0" borderId="8" xfId="0" applyFont="1" applyBorder="1" applyAlignment="1">
      <alignment horizontal="center" vertical="center" wrapText="1"/>
    </xf>
    <xf numFmtId="0" fontId="45" fillId="0" borderId="8" xfId="0" applyNumberFormat="1" applyFont="1" applyBorder="1" applyAlignment="1">
      <alignment horizontal="center" vertical="center"/>
    </xf>
    <xf numFmtId="0" fontId="45" fillId="0" borderId="8" xfId="0" applyNumberFormat="1" applyFont="1" applyFill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 shrinkToFit="1"/>
    </xf>
    <xf numFmtId="0" fontId="37" fillId="0" borderId="8" xfId="0" applyFont="1" applyFill="1" applyBorder="1" applyAlignment="1">
      <alignment horizontal="center" vertical="center" wrapText="1" shrinkToFit="1"/>
    </xf>
    <xf numFmtId="0" fontId="37" fillId="0" borderId="8" xfId="0" applyFont="1" applyBorder="1" applyAlignment="1">
      <alignment horizontal="center" vertical="center" wrapText="1" shrinkToFit="1"/>
    </xf>
    <xf numFmtId="4" fontId="37" fillId="0" borderId="8" xfId="0" applyNumberFormat="1" applyFont="1" applyBorder="1" applyAlignment="1">
      <alignment horizontal="center" vertical="center"/>
    </xf>
    <xf numFmtId="0" fontId="45" fillId="0" borderId="8" xfId="0" applyNumberFormat="1" applyFont="1" applyBorder="1" applyAlignment="1">
      <alignment horizontal="center" vertical="center" wrapText="1"/>
    </xf>
    <xf numFmtId="0" fontId="45" fillId="0" borderId="8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8" xfId="0" applyFont="1" applyFill="1" applyBorder="1" applyAlignment="1">
      <alignment vertical="center" wrapText="1"/>
    </xf>
    <xf numFmtId="0" fontId="37" fillId="0" borderId="8" xfId="0" applyNumberFormat="1" applyFont="1" applyBorder="1" applyAlignment="1">
      <alignment horizontal="center" vertical="center"/>
    </xf>
    <xf numFmtId="0" fontId="2" fillId="0" borderId="0" xfId="66" applyFont="1" applyBorder="1" applyAlignment="1">
      <alignment horizontal="center" vertical="center" wrapText="1"/>
      <protection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4" fontId="3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14" fontId="45" fillId="0" borderId="8" xfId="0" applyNumberFormat="1" applyFont="1" applyFill="1" applyBorder="1" applyAlignment="1">
      <alignment horizontal="center" vertical="center"/>
    </xf>
    <xf numFmtId="14" fontId="45" fillId="0" borderId="8" xfId="0" applyNumberFormat="1" applyFont="1" applyFill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 wrapText="1"/>
    </xf>
    <xf numFmtId="4" fontId="45" fillId="0" borderId="8" xfId="0" applyNumberFormat="1" applyFont="1" applyFill="1" applyBorder="1" applyAlignment="1">
      <alignment horizontal="center" vertical="center" wrapText="1"/>
    </xf>
    <xf numFmtId="1" fontId="45" fillId="0" borderId="8" xfId="0" applyNumberFormat="1" applyFont="1" applyBorder="1" applyAlignment="1">
      <alignment horizontal="center" vertical="center" wrapText="1"/>
    </xf>
    <xf numFmtId="14" fontId="45" fillId="0" borderId="8" xfId="0" applyNumberFormat="1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2" fillId="0" borderId="8" xfId="66" applyFont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J29" sqref="J2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4" t="s">
        <v>35</v>
      </c>
      <c r="B2" s="114"/>
      <c r="C2" s="114"/>
      <c r="D2" s="114"/>
      <c r="E2" s="114"/>
      <c r="F2" s="114"/>
      <c r="G2" s="114"/>
    </row>
    <row r="3" spans="1:7" ht="12.75">
      <c r="A3" s="115" t="s">
        <v>4</v>
      </c>
      <c r="B3" s="116" t="s">
        <v>0</v>
      </c>
      <c r="C3" s="116"/>
      <c r="D3" s="116" t="s">
        <v>3</v>
      </c>
      <c r="E3" s="116"/>
      <c r="F3" s="116" t="s">
        <v>11</v>
      </c>
      <c r="G3" s="116"/>
    </row>
    <row r="4" spans="1:7" ht="38.25" customHeight="1">
      <c r="A4" s="115"/>
      <c r="B4" s="45" t="s">
        <v>2</v>
      </c>
      <c r="C4" s="46" t="s">
        <v>1</v>
      </c>
      <c r="D4" s="45" t="s">
        <v>2</v>
      </c>
      <c r="E4" s="46" t="s">
        <v>1</v>
      </c>
      <c r="F4" s="45" t="s">
        <v>2</v>
      </c>
      <c r="G4" s="46" t="s">
        <v>1</v>
      </c>
    </row>
    <row r="5" spans="1:7" ht="12.75">
      <c r="A5" s="49" t="s">
        <v>5</v>
      </c>
      <c r="B5" s="48">
        <v>19</v>
      </c>
      <c r="C5" s="48">
        <v>635.2</v>
      </c>
      <c r="D5" s="48">
        <v>2</v>
      </c>
      <c r="E5" s="48">
        <v>1745</v>
      </c>
      <c r="F5" s="48">
        <f>B5+D5</f>
        <v>21</v>
      </c>
      <c r="G5" s="48">
        <f>C5+E5</f>
        <v>2380.2</v>
      </c>
    </row>
    <row r="6" spans="1:7" ht="12.75">
      <c r="A6" s="49" t="s">
        <v>6</v>
      </c>
      <c r="B6" s="48">
        <v>22</v>
      </c>
      <c r="C6" s="48">
        <v>1399</v>
      </c>
      <c r="D6" s="48">
        <v>0</v>
      </c>
      <c r="E6" s="48">
        <v>0</v>
      </c>
      <c r="F6" s="48">
        <f aca="true" t="shared" si="0" ref="F6:F16">B6+D6</f>
        <v>22</v>
      </c>
      <c r="G6" s="48">
        <f aca="true" t="shared" si="1" ref="G6:G16">C6+E6</f>
        <v>1399</v>
      </c>
    </row>
    <row r="7" spans="1:7" ht="12.75">
      <c r="A7" s="49" t="s">
        <v>7</v>
      </c>
      <c r="B7" s="48">
        <v>22</v>
      </c>
      <c r="C7" s="48">
        <v>4125.7</v>
      </c>
      <c r="D7" s="48">
        <v>0</v>
      </c>
      <c r="E7" s="48">
        <v>0</v>
      </c>
      <c r="F7" s="48">
        <f t="shared" si="0"/>
        <v>22</v>
      </c>
      <c r="G7" s="48">
        <f t="shared" si="1"/>
        <v>4125.7</v>
      </c>
    </row>
    <row r="8" spans="1:7" ht="12.75">
      <c r="A8" s="49" t="s">
        <v>8</v>
      </c>
      <c r="B8" s="47"/>
      <c r="C8" s="47"/>
      <c r="D8" s="47"/>
      <c r="E8" s="47"/>
      <c r="F8" s="48">
        <f t="shared" si="0"/>
        <v>0</v>
      </c>
      <c r="G8" s="48">
        <f t="shared" si="1"/>
        <v>0</v>
      </c>
    </row>
    <row r="9" spans="1:7" ht="12.75">
      <c r="A9" s="49" t="s">
        <v>9</v>
      </c>
      <c r="B9" s="47"/>
      <c r="C9" s="47"/>
      <c r="D9" s="47"/>
      <c r="E9" s="47"/>
      <c r="F9" s="48">
        <f t="shared" si="0"/>
        <v>0</v>
      </c>
      <c r="G9" s="48">
        <f t="shared" si="1"/>
        <v>0</v>
      </c>
    </row>
    <row r="10" spans="1:7" s="28" customFormat="1" ht="12.75">
      <c r="A10" s="49" t="s">
        <v>10</v>
      </c>
      <c r="B10" s="42"/>
      <c r="C10" s="42"/>
      <c r="D10" s="42"/>
      <c r="E10" s="42"/>
      <c r="F10" s="48">
        <f t="shared" si="0"/>
        <v>0</v>
      </c>
      <c r="G10" s="48">
        <f t="shared" si="1"/>
        <v>0</v>
      </c>
    </row>
    <row r="11" spans="1:8" ht="12.75">
      <c r="A11" s="49" t="s">
        <v>12</v>
      </c>
      <c r="B11" s="47"/>
      <c r="C11" s="47"/>
      <c r="D11" s="47"/>
      <c r="E11" s="47"/>
      <c r="F11" s="48">
        <f t="shared" si="0"/>
        <v>0</v>
      </c>
      <c r="G11" s="48">
        <f t="shared" si="1"/>
        <v>0</v>
      </c>
      <c r="H11" s="28"/>
    </row>
    <row r="12" spans="1:8" ht="12.75">
      <c r="A12" s="49" t="s">
        <v>13</v>
      </c>
      <c r="B12" s="47"/>
      <c r="C12" s="47"/>
      <c r="D12" s="47"/>
      <c r="E12" s="47"/>
      <c r="F12" s="48">
        <f t="shared" si="0"/>
        <v>0</v>
      </c>
      <c r="G12" s="48">
        <f t="shared" si="1"/>
        <v>0</v>
      </c>
      <c r="H12" s="28"/>
    </row>
    <row r="13" spans="1:8" ht="12.75">
      <c r="A13" s="49" t="s">
        <v>14</v>
      </c>
      <c r="B13" s="47"/>
      <c r="C13" s="47"/>
      <c r="D13" s="47"/>
      <c r="E13" s="47"/>
      <c r="F13" s="81">
        <f t="shared" si="0"/>
        <v>0</v>
      </c>
      <c r="G13" s="81">
        <f t="shared" si="1"/>
        <v>0</v>
      </c>
      <c r="H13" s="28"/>
    </row>
    <row r="14" spans="1:8" ht="12.75">
      <c r="A14" s="49" t="s">
        <v>15</v>
      </c>
      <c r="B14" s="42"/>
      <c r="C14" s="42"/>
      <c r="D14" s="42"/>
      <c r="E14" s="42"/>
      <c r="F14" s="48">
        <f t="shared" si="0"/>
        <v>0</v>
      </c>
      <c r="G14" s="48">
        <f t="shared" si="1"/>
        <v>0</v>
      </c>
      <c r="H14" s="28"/>
    </row>
    <row r="15" spans="1:8" ht="12.75">
      <c r="A15" s="49" t="s">
        <v>16</v>
      </c>
      <c r="B15" s="42"/>
      <c r="C15" s="42"/>
      <c r="D15" s="42"/>
      <c r="E15" s="42"/>
      <c r="F15" s="48">
        <f t="shared" si="0"/>
        <v>0</v>
      </c>
      <c r="G15" s="48">
        <f t="shared" si="1"/>
        <v>0</v>
      </c>
      <c r="H15" s="28"/>
    </row>
    <row r="16" spans="1:8" ht="12.75">
      <c r="A16" s="49" t="s">
        <v>17</v>
      </c>
      <c r="B16" s="47"/>
      <c r="C16" s="47"/>
      <c r="D16" s="47"/>
      <c r="E16" s="47"/>
      <c r="F16" s="48">
        <f t="shared" si="0"/>
        <v>0</v>
      </c>
      <c r="G16" s="48">
        <f t="shared" si="1"/>
        <v>0</v>
      </c>
      <c r="H16" s="28"/>
    </row>
    <row r="17" spans="1:8" ht="12.75">
      <c r="A17" s="50" t="s">
        <v>18</v>
      </c>
      <c r="B17" s="47">
        <f>SUM(B5:B16)</f>
        <v>63</v>
      </c>
      <c r="C17" s="47">
        <f>SUM(C5:C16)</f>
        <v>6159.9</v>
      </c>
      <c r="D17" s="47">
        <f>SUM(D5:D16)</f>
        <v>2</v>
      </c>
      <c r="E17" s="47">
        <f>SUM(E5:E16)</f>
        <v>1745</v>
      </c>
      <c r="F17" s="47">
        <f>B17+D17</f>
        <v>65</v>
      </c>
      <c r="G17" s="47">
        <f>C17+E17</f>
        <v>7904.9</v>
      </c>
      <c r="H17" s="28"/>
    </row>
    <row r="18" spans="1:8" ht="12.75">
      <c r="A18" s="55"/>
      <c r="B18" s="55"/>
      <c r="C18" s="55"/>
      <c r="D18" s="55"/>
      <c r="E18" s="55"/>
      <c r="F18" s="55"/>
      <c r="G18" s="55"/>
      <c r="H18" s="28"/>
    </row>
    <row r="19" spans="1:8" ht="15.75">
      <c r="A19" s="114" t="s">
        <v>32</v>
      </c>
      <c r="B19" s="114"/>
      <c r="C19" s="114"/>
      <c r="D19" s="114"/>
      <c r="E19" s="114"/>
      <c r="F19" s="114"/>
      <c r="G19" s="114"/>
      <c r="H19" s="28"/>
    </row>
    <row r="20" spans="1:8" ht="12.75">
      <c r="A20" s="111" t="s">
        <v>4</v>
      </c>
      <c r="B20" s="113" t="s">
        <v>0</v>
      </c>
      <c r="C20" s="113"/>
      <c r="D20" s="113" t="s">
        <v>3</v>
      </c>
      <c r="E20" s="113"/>
      <c r="F20" s="113" t="s">
        <v>11</v>
      </c>
      <c r="G20" s="113"/>
      <c r="H20" s="28"/>
    </row>
    <row r="21" spans="1:8" ht="25.5">
      <c r="A21" s="112"/>
      <c r="B21" s="39" t="s">
        <v>2</v>
      </c>
      <c r="C21" s="40" t="s">
        <v>1</v>
      </c>
      <c r="D21" s="39" t="s">
        <v>2</v>
      </c>
      <c r="E21" s="40" t="s">
        <v>1</v>
      </c>
      <c r="F21" s="39" t="s">
        <v>2</v>
      </c>
      <c r="G21" s="40" t="s">
        <v>1</v>
      </c>
      <c r="H21" s="28"/>
    </row>
    <row r="22" spans="1:8" ht="12.75">
      <c r="A22" s="24" t="s">
        <v>5</v>
      </c>
      <c r="B22" s="25">
        <v>4</v>
      </c>
      <c r="C22" s="25">
        <v>419</v>
      </c>
      <c r="D22" s="25">
        <v>0</v>
      </c>
      <c r="E22" s="25">
        <v>0</v>
      </c>
      <c r="F22" s="25">
        <f>B22+D22</f>
        <v>4</v>
      </c>
      <c r="G22" s="25">
        <f>C22+E22</f>
        <v>419</v>
      </c>
      <c r="H22" s="28"/>
    </row>
    <row r="23" spans="1:8" ht="12.75">
      <c r="A23" s="24" t="s">
        <v>6</v>
      </c>
      <c r="B23" s="25">
        <v>8</v>
      </c>
      <c r="C23" s="25">
        <v>1362.06</v>
      </c>
      <c r="D23" s="25">
        <v>0</v>
      </c>
      <c r="E23" s="25">
        <v>0</v>
      </c>
      <c r="F23" s="25">
        <f>B23+D23</f>
        <v>8</v>
      </c>
      <c r="G23" s="25">
        <f aca="true" t="shared" si="2" ref="G23:G32">C23+E23</f>
        <v>1362.06</v>
      </c>
      <c r="H23" s="28"/>
    </row>
    <row r="24" spans="1:8" ht="12.75">
      <c r="A24" s="24" t="s">
        <v>7</v>
      </c>
      <c r="B24" s="25">
        <v>1</v>
      </c>
      <c r="C24" s="25">
        <v>15</v>
      </c>
      <c r="D24" s="25">
        <v>1</v>
      </c>
      <c r="E24" s="25">
        <v>1400</v>
      </c>
      <c r="F24" s="25">
        <f aca="true" t="shared" si="3" ref="F24:F32">B24+D24</f>
        <v>2</v>
      </c>
      <c r="G24" s="25">
        <f t="shared" si="2"/>
        <v>1415</v>
      </c>
      <c r="H24" s="28"/>
    </row>
    <row r="25" spans="1:8" ht="12.75">
      <c r="A25" s="24" t="s">
        <v>8</v>
      </c>
      <c r="B25" s="24"/>
      <c r="C25" s="24"/>
      <c r="D25" s="24"/>
      <c r="E25" s="24"/>
      <c r="F25" s="25">
        <f t="shared" si="3"/>
        <v>0</v>
      </c>
      <c r="G25" s="25">
        <f t="shared" si="2"/>
        <v>0</v>
      </c>
      <c r="H25" s="28"/>
    </row>
    <row r="26" spans="1:8" ht="12.75">
      <c r="A26" s="24" t="s">
        <v>9</v>
      </c>
      <c r="B26" s="24"/>
      <c r="C26" s="24"/>
      <c r="D26" s="24"/>
      <c r="E26" s="24"/>
      <c r="F26" s="25">
        <f t="shared" si="3"/>
        <v>0</v>
      </c>
      <c r="G26" s="25">
        <f t="shared" si="2"/>
        <v>0</v>
      </c>
      <c r="H26" s="28"/>
    </row>
    <row r="27" spans="1:8" ht="12.75">
      <c r="A27" s="24" t="s">
        <v>10</v>
      </c>
      <c r="B27" s="24"/>
      <c r="C27" s="24"/>
      <c r="D27" s="24"/>
      <c r="E27" s="24"/>
      <c r="F27" s="25">
        <f t="shared" si="3"/>
        <v>0</v>
      </c>
      <c r="G27" s="25">
        <f t="shared" si="2"/>
        <v>0</v>
      </c>
      <c r="H27" s="28"/>
    </row>
    <row r="28" spans="1:8" ht="12.75">
      <c r="A28" s="24" t="s">
        <v>12</v>
      </c>
      <c r="B28" s="24"/>
      <c r="C28" s="24"/>
      <c r="D28" s="24"/>
      <c r="E28" s="24"/>
      <c r="F28" s="25">
        <f t="shared" si="3"/>
        <v>0</v>
      </c>
      <c r="G28" s="25">
        <f t="shared" si="2"/>
        <v>0</v>
      </c>
      <c r="H28" s="28"/>
    </row>
    <row r="29" spans="1:8" ht="12.75">
      <c r="A29" s="24" t="s">
        <v>13</v>
      </c>
      <c r="B29" s="24"/>
      <c r="C29" s="24"/>
      <c r="D29" s="24"/>
      <c r="E29" s="24"/>
      <c r="F29" s="25">
        <f t="shared" si="3"/>
        <v>0</v>
      </c>
      <c r="G29" s="25">
        <f t="shared" si="2"/>
        <v>0</v>
      </c>
      <c r="H29" s="28"/>
    </row>
    <row r="30" spans="1:7" ht="12.75">
      <c r="A30" s="24" t="s">
        <v>14</v>
      </c>
      <c r="B30" s="24"/>
      <c r="C30" s="24"/>
      <c r="D30" s="24"/>
      <c r="E30" s="24"/>
      <c r="F30" s="25">
        <f t="shared" si="3"/>
        <v>0</v>
      </c>
      <c r="G30" s="25">
        <f t="shared" si="2"/>
        <v>0</v>
      </c>
    </row>
    <row r="31" spans="1:7" ht="12.75">
      <c r="A31" s="24" t="s">
        <v>15</v>
      </c>
      <c r="B31" s="42"/>
      <c r="C31" s="42"/>
      <c r="D31" s="42"/>
      <c r="E31" s="42"/>
      <c r="F31" s="25">
        <f t="shared" si="3"/>
        <v>0</v>
      </c>
      <c r="G31" s="25">
        <f t="shared" si="2"/>
        <v>0</v>
      </c>
    </row>
    <row r="32" spans="1:7" ht="12.75">
      <c r="A32" s="24" t="s">
        <v>16</v>
      </c>
      <c r="B32" s="42"/>
      <c r="C32" s="42"/>
      <c r="D32" s="42"/>
      <c r="E32" s="42"/>
      <c r="F32" s="25">
        <f t="shared" si="3"/>
        <v>0</v>
      </c>
      <c r="G32" s="25">
        <f t="shared" si="2"/>
        <v>0</v>
      </c>
    </row>
    <row r="33" spans="1:7" ht="12.75">
      <c r="A33" s="24" t="s">
        <v>17</v>
      </c>
      <c r="B33" s="42"/>
      <c r="C33" s="42"/>
      <c r="D33" s="42"/>
      <c r="E33" s="42"/>
      <c r="F33" s="25">
        <f>B33+D33</f>
        <v>0</v>
      </c>
      <c r="G33" s="25">
        <f>C33+E33</f>
        <v>0</v>
      </c>
    </row>
    <row r="34" spans="1:7" ht="12.75">
      <c r="A34" s="41" t="s">
        <v>18</v>
      </c>
      <c r="B34" s="24">
        <f aca="true" t="shared" si="4" ref="B34:G34">SUM(B22:B33)</f>
        <v>13</v>
      </c>
      <c r="C34" s="24">
        <f t="shared" si="4"/>
        <v>1796.06</v>
      </c>
      <c r="D34" s="24">
        <f t="shared" si="4"/>
        <v>1</v>
      </c>
      <c r="E34" s="24">
        <f t="shared" si="4"/>
        <v>1400</v>
      </c>
      <c r="F34" s="24">
        <f t="shared" si="4"/>
        <v>14</v>
      </c>
      <c r="G34" s="24">
        <f t="shared" si="4"/>
        <v>3196.06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E28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0" t="s">
        <v>55</v>
      </c>
      <c r="B1" s="120"/>
      <c r="C1" s="120"/>
      <c r="D1" s="120"/>
      <c r="E1" s="12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2"/>
      <c r="B4" s="65"/>
      <c r="C4" s="68"/>
      <c r="D4" s="83"/>
      <c r="E4" s="65"/>
    </row>
    <row r="5" spans="1:5" ht="12.75">
      <c r="A5" s="32"/>
      <c r="B5" s="72"/>
      <c r="C5" s="73"/>
      <c r="D5" s="83"/>
      <c r="E5" s="58"/>
    </row>
    <row r="6" spans="1:5" ht="12.75">
      <c r="A6" s="32"/>
      <c r="B6" s="72"/>
      <c r="C6" s="73"/>
      <c r="D6" s="84"/>
      <c r="E6" s="65"/>
    </row>
    <row r="7" spans="1:5" ht="12.75">
      <c r="A7" s="32"/>
      <c r="B7" s="72"/>
      <c r="C7" s="73"/>
      <c r="D7" s="84"/>
      <c r="E7" s="65"/>
    </row>
    <row r="8" spans="1:5" ht="12.75">
      <c r="A8" s="32"/>
      <c r="B8" s="72"/>
      <c r="C8" s="73"/>
      <c r="D8" s="84"/>
      <c r="E8" s="74"/>
    </row>
    <row r="9" spans="1:5" ht="12.75">
      <c r="A9" s="32"/>
      <c r="B9" s="72"/>
      <c r="C9" s="73"/>
      <c r="D9" s="84"/>
      <c r="E9" s="74"/>
    </row>
    <row r="10" spans="1:5" ht="12.75">
      <c r="A10" s="32"/>
      <c r="B10" s="72"/>
      <c r="C10" s="73"/>
      <c r="D10" s="84"/>
      <c r="E10" s="74"/>
    </row>
    <row r="11" spans="1:5" ht="12.75">
      <c r="A11" s="32"/>
      <c r="B11" s="72"/>
      <c r="C11" s="73"/>
      <c r="D11" s="83"/>
      <c r="E11" s="74"/>
    </row>
    <row r="12" spans="1:5" ht="12.75">
      <c r="A12" s="32"/>
      <c r="B12" s="72"/>
      <c r="C12" s="73"/>
      <c r="D12" s="83"/>
      <c r="E12" s="74"/>
    </row>
    <row r="13" spans="1:5" ht="12.75">
      <c r="A13" s="32"/>
      <c r="B13" s="72"/>
      <c r="C13" s="73"/>
      <c r="D13" s="83"/>
      <c r="E13" s="72"/>
    </row>
    <row r="14" spans="1:5" ht="12.75">
      <c r="A14" s="32"/>
      <c r="B14" s="72"/>
      <c r="C14" s="73"/>
      <c r="D14" s="83"/>
      <c r="E14" s="74"/>
    </row>
    <row r="15" spans="1:5" ht="12.75">
      <c r="A15" s="32"/>
      <c r="B15" s="72"/>
      <c r="C15" s="73"/>
      <c r="D15" s="83"/>
      <c r="E15" s="74"/>
    </row>
    <row r="16" spans="1:5" ht="12.75">
      <c r="A16" s="32"/>
      <c r="B16" s="72"/>
      <c r="C16" s="73"/>
      <c r="D16" s="83"/>
      <c r="E16" s="74"/>
    </row>
    <row r="17" spans="1:5" ht="12.75">
      <c r="A17" s="32"/>
      <c r="B17" s="72"/>
      <c r="C17" s="73"/>
      <c r="D17" s="83"/>
      <c r="E17" s="74"/>
    </row>
    <row r="18" spans="1:5" ht="12.75">
      <c r="A18" s="32"/>
      <c r="B18" s="72"/>
      <c r="C18" s="73"/>
      <c r="D18" s="83"/>
      <c r="E18" s="72"/>
    </row>
    <row r="19" spans="1:5" ht="12.75">
      <c r="A19" s="32"/>
      <c r="B19" s="72"/>
      <c r="C19" s="73"/>
      <c r="D19" s="83"/>
      <c r="E19" s="74"/>
    </row>
    <row r="20" spans="1:5" ht="12.75">
      <c r="A20" s="32"/>
      <c r="B20" s="72"/>
      <c r="C20" s="73"/>
      <c r="D20" s="83"/>
      <c r="E20" s="74"/>
    </row>
    <row r="21" spans="1:5" ht="12.75">
      <c r="A21" s="32"/>
      <c r="B21" s="72"/>
      <c r="C21" s="73"/>
      <c r="D21" s="83"/>
      <c r="E21" s="72"/>
    </row>
    <row r="22" spans="1:5" ht="12.75">
      <c r="A22" s="32"/>
      <c r="B22" s="72"/>
      <c r="C22" s="73"/>
      <c r="D22" s="83"/>
      <c r="E22" s="72"/>
    </row>
    <row r="23" spans="1:5" ht="12.75">
      <c r="A23" s="32"/>
      <c r="B23" s="72"/>
      <c r="C23" s="73"/>
      <c r="D23" s="83"/>
      <c r="E23" s="72"/>
    </row>
    <row r="24" spans="1:5" ht="12.75">
      <c r="A24" s="32"/>
      <c r="B24" s="72"/>
      <c r="C24" s="73"/>
      <c r="D24" s="83"/>
      <c r="E24" s="72"/>
    </row>
    <row r="25" spans="1:5" ht="12.75">
      <c r="A25" s="32"/>
      <c r="B25" s="72"/>
      <c r="C25" s="73"/>
      <c r="D25" s="83"/>
      <c r="E25" s="72"/>
    </row>
    <row r="26" spans="1:5" ht="12.75">
      <c r="A26" s="32"/>
      <c r="B26" s="72"/>
      <c r="C26" s="73"/>
      <c r="D26" s="83"/>
      <c r="E26" s="72"/>
    </row>
    <row r="27" spans="1:5" ht="12.75">
      <c r="A27" s="32"/>
      <c r="B27" s="72"/>
      <c r="C27" s="73"/>
      <c r="D27" s="83"/>
      <c r="E27" s="72"/>
    </row>
    <row r="28" spans="1:5" ht="12.75">
      <c r="A28" s="32"/>
      <c r="B28" s="72"/>
      <c r="C28" s="73"/>
      <c r="D28" s="83"/>
      <c r="E28" s="72"/>
    </row>
    <row r="29" spans="1:5" ht="12.75">
      <c r="A29" s="33"/>
      <c r="B29" s="70"/>
      <c r="C29" s="75"/>
      <c r="D29" s="76"/>
      <c r="E29" s="69"/>
    </row>
    <row r="30" spans="1:5" ht="12.75">
      <c r="A30" s="33"/>
      <c r="B30" s="70"/>
      <c r="C30" s="75"/>
      <c r="D30" s="76"/>
      <c r="E30" s="69"/>
    </row>
    <row r="31" spans="1:5" ht="12.75">
      <c r="A31" s="33"/>
      <c r="B31" s="70"/>
      <c r="C31" s="67"/>
      <c r="D31" s="76"/>
      <c r="E31" s="69"/>
    </row>
    <row r="32" spans="1:5" ht="12.75">
      <c r="A32" s="33"/>
      <c r="B32" s="70"/>
      <c r="C32" s="75"/>
      <c r="D32" s="76"/>
      <c r="E32" s="69"/>
    </row>
    <row r="33" spans="1:5" ht="12.75">
      <c r="A33" s="33"/>
      <c r="B33" s="70"/>
      <c r="C33" s="67"/>
      <c r="D33" s="76"/>
      <c r="E33" s="69"/>
    </row>
    <row r="34" spans="1:5" ht="12.75">
      <c r="A34" s="33"/>
      <c r="B34" s="70"/>
      <c r="C34" s="75"/>
      <c r="D34" s="76"/>
      <c r="E34" s="69"/>
    </row>
    <row r="35" spans="1:5" ht="12.75">
      <c r="A35" s="33"/>
      <c r="B35" s="70"/>
      <c r="C35" s="75"/>
      <c r="D35" s="76"/>
      <c r="E35" s="69"/>
    </row>
    <row r="36" spans="1:5" ht="12.75">
      <c r="A36" s="33"/>
      <c r="B36" s="7"/>
      <c r="C36" s="20"/>
      <c r="D36" s="7"/>
      <c r="E36" s="7"/>
    </row>
    <row r="37" spans="1:5" ht="12.75">
      <c r="A37" s="33"/>
      <c r="B37" s="7"/>
      <c r="C37" s="20"/>
      <c r="D37" s="7"/>
      <c r="E37" s="7"/>
    </row>
    <row r="38" spans="1:5" ht="12.75">
      <c r="A38" s="33"/>
      <c r="B38" s="7"/>
      <c r="C38" s="20"/>
      <c r="D38" s="7"/>
      <c r="E38" s="7"/>
    </row>
    <row r="39" spans="1:5" ht="12.75">
      <c r="A39" s="33"/>
      <c r="B39" s="7"/>
      <c r="C39" s="20"/>
      <c r="D39" s="7"/>
      <c r="E39" s="7"/>
    </row>
    <row r="40" spans="1:5" ht="12.75">
      <c r="A40" s="33"/>
      <c r="B40" s="7"/>
      <c r="C40" s="20"/>
      <c r="D40" s="7"/>
      <c r="E40" s="7"/>
    </row>
    <row r="41" spans="1:5" ht="12.75">
      <c r="A41" s="33"/>
      <c r="B41" s="7"/>
      <c r="C41" s="20"/>
      <c r="D41" s="7"/>
      <c r="E41" s="7"/>
    </row>
    <row r="42" spans="1:5" ht="12.75">
      <c r="A42" s="33"/>
      <c r="B42" s="7"/>
      <c r="C42" s="20"/>
      <c r="D42" s="7"/>
      <c r="E42" s="7"/>
    </row>
    <row r="43" spans="1:5" ht="12.75">
      <c r="A43" s="33"/>
      <c r="B43" s="7"/>
      <c r="C43" s="20"/>
      <c r="D43" s="7"/>
      <c r="E43" s="7"/>
    </row>
    <row r="44" spans="1:5" ht="12.75">
      <c r="A44" s="33"/>
      <c r="B44" s="7"/>
      <c r="C44" s="20"/>
      <c r="D44" s="7"/>
      <c r="E44" s="7"/>
    </row>
    <row r="45" spans="1:5" ht="12.75">
      <c r="A45" s="33"/>
      <c r="B45" s="7"/>
      <c r="C45" s="20"/>
      <c r="D45" s="7"/>
      <c r="E45" s="7"/>
    </row>
    <row r="46" spans="1:5" ht="12.75">
      <c r="A46" s="33"/>
      <c r="B46" s="7"/>
      <c r="C46" s="20"/>
      <c r="D46" s="7"/>
      <c r="E46" s="7"/>
    </row>
    <row r="47" spans="1:5" ht="12.75">
      <c r="A47" s="33"/>
      <c r="B47" s="7"/>
      <c r="C47" s="20"/>
      <c r="D47" s="7"/>
      <c r="E47" s="7"/>
    </row>
    <row r="48" spans="1:5" ht="12.75">
      <c r="A48" s="33"/>
      <c r="B48" s="7"/>
      <c r="C48" s="20"/>
      <c r="D48" s="7"/>
      <c r="E48" s="7"/>
    </row>
    <row r="49" spans="1:5" ht="12.75">
      <c r="A49" s="33"/>
      <c r="B49" s="7"/>
      <c r="C49" s="20"/>
      <c r="D49" s="7"/>
      <c r="E49" s="7"/>
    </row>
    <row r="50" spans="1:5" ht="12.75">
      <c r="A50" s="33"/>
      <c r="B50" s="7"/>
      <c r="C50" s="20"/>
      <c r="D50" s="7"/>
      <c r="E50" s="7"/>
    </row>
    <row r="51" spans="1:5" ht="12.75">
      <c r="A51" s="33"/>
      <c r="B51" s="7"/>
      <c r="C51" s="20"/>
      <c r="D51" s="7"/>
      <c r="E51" s="7"/>
    </row>
    <row r="52" spans="1:5" ht="12.75">
      <c r="A52" s="33"/>
      <c r="B52" s="7"/>
      <c r="C52" s="20"/>
      <c r="D52" s="7"/>
      <c r="E52" s="7"/>
    </row>
    <row r="53" spans="1:5" ht="12.75">
      <c r="A53" s="33"/>
      <c r="B53" s="7"/>
      <c r="C53" s="20"/>
      <c r="D53" s="7"/>
      <c r="E53" s="7"/>
    </row>
    <row r="54" spans="1:5" ht="12.75">
      <c r="A54" s="33"/>
      <c r="B54" s="7"/>
      <c r="C54" s="20"/>
      <c r="D54" s="7"/>
      <c r="E54" s="7"/>
    </row>
    <row r="55" spans="1:5" ht="12.75">
      <c r="A55" s="33"/>
      <c r="B55" s="7"/>
      <c r="C55" s="20"/>
      <c r="D55" s="7"/>
      <c r="E55" s="7"/>
    </row>
    <row r="56" spans="1:5" ht="12.75">
      <c r="A56" s="33"/>
      <c r="B56" s="7"/>
      <c r="C56" s="20"/>
      <c r="D56" s="7"/>
      <c r="E56" s="7"/>
    </row>
    <row r="57" spans="1:5" ht="12.75">
      <c r="A57" s="33"/>
      <c r="B57" s="51"/>
      <c r="C57" s="52"/>
      <c r="D57" s="51"/>
      <c r="E57" s="54"/>
    </row>
    <row r="58" spans="1:5" ht="12.75">
      <c r="A58" s="33"/>
      <c r="B58" s="51"/>
      <c r="C58" s="20"/>
      <c r="D58" s="7"/>
      <c r="E58" s="22"/>
    </row>
    <row r="59" spans="1:5" ht="12.75">
      <c r="A59" s="32"/>
      <c r="B59" s="7"/>
      <c r="C59" s="20"/>
      <c r="D59" s="7"/>
      <c r="E59" s="22"/>
    </row>
    <row r="60" spans="1:5" ht="12.75">
      <c r="A60" s="32"/>
      <c r="B60" s="7"/>
      <c r="C60" s="20"/>
      <c r="D60" s="7"/>
      <c r="E60" s="22"/>
    </row>
    <row r="61" spans="1:5" ht="12.75">
      <c r="A61" s="32"/>
      <c r="B61" s="7"/>
      <c r="C61" s="20"/>
      <c r="D61" s="7"/>
      <c r="E61" s="22"/>
    </row>
    <row r="62" spans="1:5" ht="12.75">
      <c r="A62" s="32"/>
      <c r="B62" s="7"/>
      <c r="C62" s="20"/>
      <c r="D62" s="7"/>
      <c r="E62" s="22"/>
    </row>
    <row r="63" spans="1:5" ht="12.75">
      <c r="A63" s="32"/>
      <c r="B63" s="7"/>
      <c r="C63" s="20"/>
      <c r="D63" s="7"/>
      <c r="E63" s="22"/>
    </row>
    <row r="64" spans="1:5" ht="12.75">
      <c r="A64" s="32"/>
      <c r="B64" s="7"/>
      <c r="C64" s="20"/>
      <c r="D64" s="7"/>
      <c r="E64" s="22"/>
    </row>
    <row r="65" spans="1:5" ht="12.75">
      <c r="A65" s="32"/>
      <c r="B65" s="7"/>
      <c r="C65" s="20"/>
      <c r="D65" s="7"/>
      <c r="E65" s="22"/>
    </row>
    <row r="66" spans="1:5" ht="12.75">
      <c r="A66" s="32"/>
      <c r="B66" s="7"/>
      <c r="C66" s="20"/>
      <c r="D66" s="7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9.125" style="28" customWidth="1"/>
    <col min="2" max="2" width="18.00390625" style="28" customWidth="1"/>
    <col min="3" max="3" width="11.875" style="28" customWidth="1"/>
    <col min="4" max="4" width="9.125" style="28" customWidth="1"/>
    <col min="5" max="5" width="13.25390625" style="28" customWidth="1"/>
  </cols>
  <sheetData>
    <row r="1" spans="1:5" ht="12.75">
      <c r="A1" s="121" t="s">
        <v>56</v>
      </c>
      <c r="B1" s="121"/>
      <c r="C1" s="121"/>
      <c r="D1" s="121"/>
      <c r="E1" s="121"/>
    </row>
    <row r="3" spans="1:5" ht="36">
      <c r="A3" s="77" t="s">
        <v>19</v>
      </c>
      <c r="B3" s="77" t="s">
        <v>25</v>
      </c>
      <c r="C3" s="77" t="s">
        <v>26</v>
      </c>
      <c r="D3" s="78" t="s">
        <v>27</v>
      </c>
      <c r="E3" s="79" t="s">
        <v>28</v>
      </c>
    </row>
    <row r="4" spans="1:5" ht="12.75">
      <c r="A4" s="22"/>
      <c r="B4" s="72"/>
      <c r="C4" s="68"/>
      <c r="D4" s="83"/>
      <c r="E4" s="65"/>
    </row>
    <row r="5" spans="1:5" ht="12.75">
      <c r="A5" s="22"/>
      <c r="B5" s="72"/>
      <c r="C5" s="68"/>
      <c r="D5" s="83"/>
      <c r="E5" s="65"/>
    </row>
    <row r="6" spans="1:5" ht="12.75">
      <c r="A6" s="22"/>
      <c r="B6" s="72"/>
      <c r="C6" s="73"/>
      <c r="D6" s="84"/>
      <c r="E6" s="74"/>
    </row>
    <row r="7" spans="1:5" ht="12.75">
      <c r="A7" s="22"/>
      <c r="B7" s="72"/>
      <c r="C7" s="73"/>
      <c r="D7" s="83"/>
      <c r="E7" s="72"/>
    </row>
    <row r="8" spans="1:5" ht="12.75">
      <c r="A8" s="22"/>
      <c r="B8" s="72"/>
      <c r="C8" s="73"/>
      <c r="D8" s="83"/>
      <c r="E8" s="72"/>
    </row>
    <row r="9" spans="1:5" ht="12.75">
      <c r="A9" s="22"/>
      <c r="B9" s="72"/>
      <c r="C9" s="73"/>
      <c r="D9" s="83"/>
      <c r="E9" s="72"/>
    </row>
    <row r="10" spans="1:5" ht="12.75">
      <c r="A10" s="22"/>
      <c r="B10" s="72"/>
      <c r="C10" s="73"/>
      <c r="D10" s="83"/>
      <c r="E10" s="72"/>
    </row>
    <row r="11" spans="1:5" ht="12.75">
      <c r="A11" s="22"/>
      <c r="B11" s="72"/>
      <c r="C11" s="73"/>
      <c r="D11" s="83"/>
      <c r="E11" s="72"/>
    </row>
    <row r="12" spans="1:5" ht="12.75">
      <c r="A12" s="22"/>
      <c r="B12" s="72"/>
      <c r="C12" s="73"/>
      <c r="D12" s="83"/>
      <c r="E12" s="72"/>
    </row>
    <row r="13" spans="1:5" ht="12.75">
      <c r="A13" s="22"/>
      <c r="B13" s="72"/>
      <c r="C13" s="73"/>
      <c r="D13" s="83"/>
      <c r="E13" s="72"/>
    </row>
    <row r="14" spans="1:5" ht="12.75">
      <c r="A14" s="22"/>
      <c r="B14" s="72"/>
      <c r="C14" s="73"/>
      <c r="D14" s="83"/>
      <c r="E14" s="72"/>
    </row>
    <row r="15" spans="1:5" ht="12.75">
      <c r="A15" s="22"/>
      <c r="B15" s="72"/>
      <c r="C15" s="73"/>
      <c r="D15" s="83"/>
      <c r="E15" s="72"/>
    </row>
    <row r="16" spans="1:5" ht="12.75">
      <c r="A16" s="22"/>
      <c r="B16" s="72"/>
      <c r="C16" s="73"/>
      <c r="D16" s="83"/>
      <c r="E16" s="72"/>
    </row>
    <row r="17" spans="1:5" ht="12.75">
      <c r="A17" s="22"/>
      <c r="B17" s="72"/>
      <c r="C17" s="73"/>
      <c r="D17" s="83"/>
      <c r="E17" s="65"/>
    </row>
    <row r="18" spans="1:5" ht="12.75">
      <c r="A18" s="22"/>
      <c r="B18" s="72"/>
      <c r="C18" s="68"/>
      <c r="D18" s="83"/>
      <c r="E18" s="72"/>
    </row>
    <row r="19" spans="1:5" ht="12.75">
      <c r="A19" s="22"/>
      <c r="B19" s="72"/>
      <c r="C19" s="68"/>
      <c r="D19" s="83"/>
      <c r="E19" s="72"/>
    </row>
    <row r="20" spans="1:5" ht="12.75">
      <c r="A20" s="22"/>
      <c r="B20" s="72"/>
      <c r="C20" s="73"/>
      <c r="D20" s="83"/>
      <c r="E20" s="68"/>
    </row>
    <row r="21" spans="1:5" ht="12.75">
      <c r="A21" s="22"/>
      <c r="B21" s="72"/>
      <c r="C21" s="73"/>
      <c r="D21" s="83"/>
      <c r="E21" s="65"/>
    </row>
    <row r="22" spans="1:5" ht="12.75">
      <c r="A22" s="22"/>
      <c r="B22" s="72"/>
      <c r="C22" s="73"/>
      <c r="D22" s="84"/>
      <c r="E22" s="65"/>
    </row>
    <row r="23" spans="1:5" ht="12.75">
      <c r="A23" s="80"/>
      <c r="B23" s="86"/>
      <c r="C23" s="68"/>
      <c r="D23" s="84"/>
      <c r="E23" s="74"/>
    </row>
    <row r="24" spans="1:5" ht="12.75">
      <c r="A24" s="80"/>
      <c r="B24" s="86"/>
      <c r="C24" s="68"/>
      <c r="D24" s="84"/>
      <c r="E24" s="74"/>
    </row>
    <row r="25" spans="1:5" ht="12.75">
      <c r="A25" s="80"/>
      <c r="B25" s="86"/>
      <c r="C25" s="68"/>
      <c r="D25" s="84"/>
      <c r="E25" s="74"/>
    </row>
    <row r="26" spans="1:5" ht="12.75">
      <c r="A26" s="80"/>
      <c r="B26" s="86"/>
      <c r="C26" s="68"/>
      <c r="D26" s="84"/>
      <c r="E26" s="74"/>
    </row>
    <row r="27" spans="1:5" ht="12.75">
      <c r="A27" s="80"/>
      <c r="B27" s="86"/>
      <c r="C27" s="68"/>
      <c r="D27" s="84"/>
      <c r="E27" s="74"/>
    </row>
    <row r="28" spans="1:5" ht="12.75">
      <c r="A28" s="80"/>
      <c r="B28" s="71"/>
      <c r="C28" s="73"/>
      <c r="D28" s="71"/>
      <c r="E28" s="74"/>
    </row>
    <row r="29" spans="1:5" ht="12.75">
      <c r="A29" s="80"/>
      <c r="B29" s="71"/>
      <c r="C29" s="73"/>
      <c r="D29" s="71"/>
      <c r="E29" s="74"/>
    </row>
    <row r="30" spans="1:5" ht="12.75">
      <c r="A30" s="80"/>
      <c r="B30" s="72"/>
      <c r="C30" s="73"/>
      <c r="D30" s="71"/>
      <c r="E30" s="74"/>
    </row>
    <row r="31" spans="1:5" ht="12.75">
      <c r="A31" s="80"/>
      <c r="B31" s="72"/>
      <c r="C31" s="73"/>
      <c r="D31" s="71"/>
      <c r="E31" s="74"/>
    </row>
    <row r="32" spans="1:5" ht="12.75">
      <c r="A32" s="80"/>
      <c r="B32" s="72"/>
      <c r="C32" s="73"/>
      <c r="D32" s="71"/>
      <c r="E32" s="74"/>
    </row>
    <row r="33" spans="1:5" ht="12.75">
      <c r="A33" s="80"/>
      <c r="B33" s="72"/>
      <c r="C33" s="73"/>
      <c r="D33" s="71"/>
      <c r="E33" s="74"/>
    </row>
    <row r="34" spans="1:5" ht="12.75">
      <c r="A34" s="80"/>
      <c r="B34" s="72"/>
      <c r="C34" s="73"/>
      <c r="D34" s="62"/>
      <c r="E34" s="74"/>
    </row>
    <row r="35" spans="1:5" ht="12.75">
      <c r="A35" s="80"/>
      <c r="B35" s="72"/>
      <c r="C35" s="73"/>
      <c r="D35" s="71"/>
      <c r="E35" s="74"/>
    </row>
    <row r="36" spans="1:5" ht="12.75">
      <c r="A36" s="80"/>
      <c r="B36" s="72"/>
      <c r="C36" s="73"/>
      <c r="D36" s="71"/>
      <c r="E36" s="74"/>
    </row>
    <row r="37" spans="1:5" ht="12.75">
      <c r="A37" s="80"/>
      <c r="B37" s="72"/>
      <c r="C37" s="73"/>
      <c r="D37" s="71"/>
      <c r="E37" s="74"/>
    </row>
    <row r="38" spans="1:5" ht="12.75">
      <c r="A38" s="80"/>
      <c r="B38" s="72"/>
      <c r="C38" s="73"/>
      <c r="D38" s="71"/>
      <c r="E38" s="74"/>
    </row>
    <row r="39" spans="1:5" ht="12.75">
      <c r="A39" s="80"/>
      <c r="B39" s="72"/>
      <c r="C39" s="73"/>
      <c r="D39" s="71"/>
      <c r="E39" s="74"/>
    </row>
    <row r="40" spans="1:5" ht="12.75">
      <c r="A40" s="80"/>
      <c r="B40" s="72"/>
      <c r="C40" s="73"/>
      <c r="D40" s="71"/>
      <c r="E40" s="74"/>
    </row>
    <row r="41" spans="1:5" ht="12.75">
      <c r="A41" s="80"/>
      <c r="B41" s="72"/>
      <c r="C41" s="73"/>
      <c r="D41" s="71"/>
      <c r="E41" s="74"/>
    </row>
    <row r="42" spans="1:5" ht="12.75">
      <c r="A42" s="80"/>
      <c r="B42" s="72"/>
      <c r="C42" s="73"/>
      <c r="D42" s="71"/>
      <c r="E42" s="74"/>
    </row>
    <row r="43" spans="1:15" ht="12.75">
      <c r="A43" s="80"/>
      <c r="B43" s="72"/>
      <c r="C43" s="73"/>
      <c r="D43" s="71"/>
      <c r="E43" s="74"/>
      <c r="K43" s="120"/>
      <c r="L43" s="120"/>
      <c r="M43" s="120"/>
      <c r="N43" s="120"/>
      <c r="O43" s="120"/>
    </row>
    <row r="44" spans="1:5" ht="12.75">
      <c r="A44" s="80"/>
      <c r="B44" s="72"/>
      <c r="C44" s="73"/>
      <c r="D44" s="71"/>
      <c r="E44" s="74"/>
    </row>
    <row r="45" spans="1:5" ht="12.75">
      <c r="A45" s="80"/>
      <c r="B45" s="72"/>
      <c r="C45" s="73"/>
      <c r="D45" s="71"/>
      <c r="E45" s="74"/>
    </row>
    <row r="46" spans="2:5" ht="12.75">
      <c r="B46" s="72"/>
      <c r="C46" s="73"/>
      <c r="D46" s="71"/>
      <c r="E46" s="74"/>
    </row>
    <row r="47" spans="2:5" ht="12.75">
      <c r="B47" s="72"/>
      <c r="C47" s="73"/>
      <c r="D47" s="71"/>
      <c r="E47" s="74"/>
    </row>
    <row r="48" spans="2:5" ht="12.75">
      <c r="B48" s="72"/>
      <c r="C48" s="73"/>
      <c r="D48" s="71"/>
      <c r="E48" s="74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L16" sqref="L16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0" t="s">
        <v>57</v>
      </c>
      <c r="B1" s="120"/>
      <c r="C1" s="120"/>
      <c r="D1" s="120"/>
      <c r="E1" s="12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7"/>
      <c r="B4" s="72"/>
      <c r="C4" s="73"/>
      <c r="D4" s="83"/>
      <c r="E4" s="72"/>
    </row>
    <row r="5" spans="1:5" ht="12.75">
      <c r="A5" s="57"/>
      <c r="B5" s="72"/>
      <c r="C5" s="73"/>
      <c r="D5" s="83"/>
      <c r="E5" s="72"/>
    </row>
    <row r="6" spans="1:5" ht="12.75">
      <c r="A6" s="57"/>
      <c r="B6" s="72"/>
      <c r="C6" s="68"/>
      <c r="D6" s="83"/>
      <c r="E6" s="74"/>
    </row>
    <row r="7" spans="1:5" ht="12.75">
      <c r="A7" s="57"/>
      <c r="B7" s="72"/>
      <c r="C7" s="73"/>
      <c r="D7" s="83"/>
      <c r="E7" s="65"/>
    </row>
    <row r="8" spans="1:5" ht="12.75">
      <c r="A8" s="57"/>
      <c r="B8" s="72"/>
      <c r="C8" s="73"/>
      <c r="D8" s="83"/>
      <c r="E8" s="65"/>
    </row>
    <row r="9" spans="1:5" ht="12.75">
      <c r="A9" s="57"/>
      <c r="B9" s="72"/>
      <c r="C9" s="73"/>
      <c r="D9" s="83"/>
      <c r="E9" s="65"/>
    </row>
    <row r="10" spans="1:5" ht="12.75">
      <c r="A10" s="57"/>
      <c r="B10" s="72"/>
      <c r="C10" s="73"/>
      <c r="D10" s="83"/>
      <c r="E10" s="65"/>
    </row>
    <row r="11" spans="1:5" ht="12.75">
      <c r="A11" s="57"/>
      <c r="B11" s="72"/>
      <c r="C11" s="68"/>
      <c r="D11" s="83"/>
      <c r="E11" s="65"/>
    </row>
    <row r="12" spans="1:5" ht="12.75">
      <c r="A12" s="57"/>
      <c r="B12" s="72"/>
      <c r="C12" s="73"/>
      <c r="D12" s="83"/>
      <c r="E12" s="65"/>
    </row>
    <row r="13" spans="1:5" ht="12.75">
      <c r="A13" s="57"/>
      <c r="B13" s="72"/>
      <c r="C13" s="73"/>
      <c r="D13" s="83"/>
      <c r="E13" s="65"/>
    </row>
    <row r="14" spans="1:5" ht="12.75">
      <c r="A14" s="57"/>
      <c r="B14" s="72"/>
      <c r="C14" s="88"/>
      <c r="D14" s="94"/>
      <c r="E14" s="58"/>
    </row>
    <row r="15" spans="1:5" ht="12.75">
      <c r="A15" s="57"/>
      <c r="B15" s="72"/>
      <c r="C15" s="73"/>
      <c r="D15" s="83"/>
      <c r="E15" s="65"/>
    </row>
    <row r="16" spans="1:5" ht="12.75">
      <c r="A16" s="57"/>
      <c r="B16" s="72"/>
      <c r="C16" s="73"/>
      <c r="D16" s="83"/>
      <c r="E16" s="65"/>
    </row>
    <row r="17" spans="1:5" ht="12.75">
      <c r="A17" s="57"/>
      <c r="B17" s="65"/>
      <c r="C17" s="73"/>
      <c r="D17" s="83"/>
      <c r="E17" s="65"/>
    </row>
    <row r="18" spans="1:5" ht="12.75">
      <c r="A18" s="57"/>
      <c r="B18" s="72"/>
      <c r="C18" s="68"/>
      <c r="D18" s="83"/>
      <c r="E18" s="65"/>
    </row>
    <row r="19" spans="1:5" ht="12.75">
      <c r="A19" s="57"/>
      <c r="B19" s="85"/>
      <c r="C19" s="73"/>
      <c r="D19" s="83"/>
      <c r="E19" s="74"/>
    </row>
    <row r="20" spans="1:5" ht="12.75">
      <c r="A20" s="57"/>
      <c r="B20" s="85"/>
      <c r="C20" s="73"/>
      <c r="D20" s="83"/>
      <c r="E20" s="74"/>
    </row>
    <row r="21" spans="1:5" ht="12.75">
      <c r="A21" s="57"/>
      <c r="B21" s="85"/>
      <c r="C21" s="73"/>
      <c r="D21" s="83"/>
      <c r="E21" s="74"/>
    </row>
    <row r="22" spans="1:5" ht="12.75">
      <c r="A22" s="57"/>
      <c r="B22" s="85"/>
      <c r="C22" s="73"/>
      <c r="D22" s="83"/>
      <c r="E22" s="74"/>
    </row>
    <row r="23" spans="1:5" ht="12.75">
      <c r="A23" s="57"/>
      <c r="B23" s="85"/>
      <c r="C23" s="73"/>
      <c r="D23" s="83"/>
      <c r="E23" s="74"/>
    </row>
    <row r="24" spans="1:5" ht="12.75">
      <c r="A24" s="57"/>
      <c r="B24" s="85"/>
      <c r="C24" s="73"/>
      <c r="D24" s="83"/>
      <c r="E24" s="74"/>
    </row>
    <row r="25" spans="1:5" ht="12.75">
      <c r="A25" s="57"/>
      <c r="B25" s="72"/>
      <c r="C25" s="73"/>
      <c r="D25" s="76"/>
      <c r="E25" s="74"/>
    </row>
    <row r="26" spans="1:5" ht="12.75">
      <c r="A26" s="57"/>
      <c r="B26" s="72"/>
      <c r="C26" s="73"/>
      <c r="D26" s="76"/>
      <c r="E26" s="74"/>
    </row>
    <row r="27" spans="1:5" ht="12.75">
      <c r="A27" s="57"/>
      <c r="B27" s="72"/>
      <c r="C27" s="73"/>
      <c r="D27" s="76"/>
      <c r="E27" s="74"/>
    </row>
    <row r="28" spans="1:5" ht="12.75">
      <c r="A28" s="57"/>
      <c r="B28" s="72"/>
      <c r="C28" s="73"/>
      <c r="D28" s="76"/>
      <c r="E28" s="74"/>
    </row>
    <row r="29" spans="1:5" ht="12.75">
      <c r="A29" s="57"/>
      <c r="B29" s="72"/>
      <c r="C29" s="73"/>
      <c r="D29" s="76"/>
      <c r="E29" s="74"/>
    </row>
    <row r="30" spans="1:5" ht="12.75">
      <c r="A30" s="57"/>
      <c r="B30" s="72"/>
      <c r="C30" s="73"/>
      <c r="D30" s="76"/>
      <c r="E30" s="74"/>
    </row>
    <row r="31" spans="1:5" ht="12.75">
      <c r="A31" s="57"/>
      <c r="B31" s="72"/>
      <c r="C31" s="73"/>
      <c r="D31" s="76"/>
      <c r="E31" s="74"/>
    </row>
    <row r="32" spans="1:5" ht="12.75">
      <c r="A32" s="57"/>
      <c r="B32" s="72"/>
      <c r="C32" s="73"/>
      <c r="D32" s="76"/>
      <c r="E32" s="74"/>
    </row>
    <row r="33" spans="1:5" ht="12.75">
      <c r="A33" s="57"/>
      <c r="B33" s="72"/>
      <c r="C33" s="73"/>
      <c r="D33" s="76"/>
      <c r="E33" s="74"/>
    </row>
    <row r="34" spans="1:5" ht="12.75">
      <c r="A34" s="57"/>
      <c r="B34" s="72"/>
      <c r="C34" s="73"/>
      <c r="D34" s="76"/>
      <c r="E34" s="74"/>
    </row>
    <row r="35" spans="1:5" ht="12.75">
      <c r="A35" s="57"/>
      <c r="B35" s="72"/>
      <c r="C35" s="73"/>
      <c r="D35" s="76"/>
      <c r="E35" s="74"/>
    </row>
    <row r="36" spans="1:5" ht="12.75">
      <c r="A36" s="57"/>
      <c r="B36" s="72"/>
      <c r="C36" s="73"/>
      <c r="D36" s="76"/>
      <c r="E36" s="74"/>
    </row>
    <row r="37" spans="1:5" ht="12.75">
      <c r="A37" s="57"/>
      <c r="B37" s="72"/>
      <c r="C37" s="73"/>
      <c r="D37" s="76"/>
      <c r="E37" s="74"/>
    </row>
    <row r="38" spans="1:5" ht="12.75">
      <c r="A38" s="57"/>
      <c r="B38" s="71"/>
      <c r="C38" s="73"/>
      <c r="D38" s="58"/>
      <c r="E38" s="74"/>
    </row>
    <row r="39" spans="1:5" ht="12.75">
      <c r="A39" s="57"/>
      <c r="B39" s="71"/>
      <c r="C39" s="73"/>
      <c r="D39" s="76"/>
      <c r="E39" s="74"/>
    </row>
    <row r="40" spans="1:5" ht="12.75">
      <c r="A40" s="57"/>
      <c r="B40" s="53"/>
      <c r="C40" s="56"/>
      <c r="D40" s="53"/>
      <c r="E40" s="53"/>
    </row>
    <row r="41" spans="1:5" ht="12.75">
      <c r="A41" s="57"/>
      <c r="B41" s="53"/>
      <c r="C41" s="56"/>
      <c r="D41" s="53"/>
      <c r="E41" s="53"/>
    </row>
    <row r="42" spans="1:5" ht="12.75">
      <c r="A42" s="57"/>
      <c r="B42" s="53"/>
      <c r="C42" s="56"/>
      <c r="D42" s="53"/>
      <c r="E42" s="53"/>
    </row>
    <row r="43" spans="1:16" ht="12.75">
      <c r="A43" s="57"/>
      <c r="B43" s="53"/>
      <c r="C43" s="56"/>
      <c r="D43" s="53"/>
      <c r="E43" s="53"/>
      <c r="L43" s="120"/>
      <c r="M43" s="120"/>
      <c r="N43" s="120"/>
      <c r="O43" s="120"/>
      <c r="P43" s="120"/>
    </row>
    <row r="44" spans="1:5" ht="12.75">
      <c r="A44" s="57"/>
      <c r="B44" s="53"/>
      <c r="C44" s="56"/>
      <c r="D44" s="53"/>
      <c r="E44" s="53"/>
    </row>
    <row r="45" spans="1:5" ht="12.75">
      <c r="A45" s="57"/>
      <c r="B45" s="53"/>
      <c r="C45" s="56"/>
      <c r="D45" s="53"/>
      <c r="E45" s="53"/>
    </row>
    <row r="46" spans="1:5" ht="12.75">
      <c r="A46" s="57"/>
      <c r="B46" s="53"/>
      <c r="C46" s="56"/>
      <c r="D46" s="53"/>
      <c r="E46" s="53"/>
    </row>
    <row r="47" spans="1:5" ht="12.75">
      <c r="A47" s="34"/>
      <c r="B47" s="35"/>
      <c r="C47" s="36"/>
      <c r="D47" s="35"/>
      <c r="E47" s="37"/>
    </row>
    <row r="48" spans="1:5" ht="12.75">
      <c r="A48" s="34"/>
      <c r="B48" s="35"/>
      <c r="C48" s="36"/>
      <c r="D48" s="35"/>
      <c r="E48" s="37"/>
    </row>
    <row r="49" spans="1:5" ht="12.75">
      <c r="A49" s="34"/>
      <c r="B49" s="35"/>
      <c r="C49" s="36"/>
      <c r="D49" s="35"/>
      <c r="E49" s="37"/>
    </row>
    <row r="50" spans="1:5" ht="12.75">
      <c r="A50" s="34"/>
      <c r="B50" s="35"/>
      <c r="C50" s="36"/>
      <c r="D50" s="35"/>
      <c r="E50" s="37"/>
    </row>
    <row r="51" spans="1:5" ht="12.75">
      <c r="A51" s="34"/>
      <c r="B51" s="35"/>
      <c r="C51" s="36"/>
      <c r="D51" s="35"/>
      <c r="E51" s="37"/>
    </row>
    <row r="52" spans="1:5" ht="12.75">
      <c r="A52" s="34"/>
      <c r="B52" s="35"/>
      <c r="C52" s="36"/>
      <c r="D52" s="35"/>
      <c r="E52" s="37"/>
    </row>
    <row r="53" spans="1:5" ht="12.75">
      <c r="A53" s="34"/>
      <c r="B53" s="35"/>
      <c r="C53" s="36"/>
      <c r="D53" s="35"/>
      <c r="E53" s="37"/>
    </row>
    <row r="54" spans="1:5" ht="12.75">
      <c r="A54" s="34"/>
      <c r="B54" s="35"/>
      <c r="C54" s="36"/>
      <c r="D54" s="35"/>
      <c r="E54" s="37"/>
    </row>
    <row r="55" spans="1:5" ht="12.75">
      <c r="A55" s="34"/>
      <c r="B55" s="35"/>
      <c r="C55" s="36"/>
      <c r="D55" s="35"/>
      <c r="E55" s="37"/>
    </row>
    <row r="56" spans="1:5" ht="12.75">
      <c r="A56" s="34"/>
      <c r="B56" s="35"/>
      <c r="C56" s="36"/>
      <c r="D56" s="35"/>
      <c r="E56" s="37"/>
    </row>
    <row r="57" spans="1:5" ht="12.75">
      <c r="A57" s="34"/>
      <c r="B57" s="35"/>
      <c r="C57" s="36"/>
      <c r="D57" s="35"/>
      <c r="E57" s="37"/>
    </row>
    <row r="58" spans="1:5" ht="12.75">
      <c r="A58" s="34"/>
      <c r="B58" s="35"/>
      <c r="C58" s="36"/>
      <c r="D58" s="35"/>
      <c r="E58" s="37"/>
    </row>
    <row r="59" spans="1:5" ht="12.75">
      <c r="A59" s="34"/>
      <c r="B59" s="35"/>
      <c r="C59" s="36"/>
      <c r="D59" s="35"/>
      <c r="E59" s="37"/>
    </row>
    <row r="60" spans="1:5" ht="12.75">
      <c r="A60" s="34"/>
      <c r="B60" s="35"/>
      <c r="C60" s="36"/>
      <c r="D60" s="35"/>
      <c r="E60" s="37"/>
    </row>
    <row r="61" spans="1:5" ht="12.75">
      <c r="A61" s="34"/>
      <c r="B61" s="35"/>
      <c r="C61" s="36"/>
      <c r="D61" s="35"/>
      <c r="E61" s="37"/>
    </row>
    <row r="62" spans="1:5" ht="12.75">
      <c r="A62" s="34"/>
      <c r="B62" s="35"/>
      <c r="C62" s="36"/>
      <c r="D62" s="35"/>
      <c r="E62" s="37"/>
    </row>
    <row r="63" spans="1:5" ht="12.75">
      <c r="A63" s="34"/>
      <c r="B63" s="35"/>
      <c r="C63" s="36"/>
      <c r="D63" s="35"/>
      <c r="E63" s="37"/>
    </row>
    <row r="64" spans="1:5" ht="12.75">
      <c r="A64" s="34"/>
      <c r="B64" s="35"/>
      <c r="C64" s="36"/>
      <c r="D64" s="35"/>
      <c r="E64" s="37"/>
    </row>
    <row r="65" spans="1:5" ht="12.75">
      <c r="A65" s="34"/>
      <c r="B65" s="35"/>
      <c r="C65" s="36"/>
      <c r="D65" s="35"/>
      <c r="E65" s="37"/>
    </row>
    <row r="66" spans="1:5" ht="12.75">
      <c r="A66" s="34"/>
      <c r="B66" s="35"/>
      <c r="C66" s="36"/>
      <c r="D66" s="35"/>
      <c r="E66" s="37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20" t="s">
        <v>58</v>
      </c>
      <c r="B1" s="120"/>
      <c r="C1" s="120"/>
      <c r="D1" s="120"/>
      <c r="E1" s="12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2"/>
      <c r="C4" s="73"/>
      <c r="D4" s="83"/>
      <c r="E4" s="65"/>
    </row>
    <row r="5" spans="1:5" ht="12.75">
      <c r="A5" s="7"/>
      <c r="B5" s="72"/>
      <c r="C5" s="68"/>
      <c r="D5" s="83"/>
      <c r="E5" s="65"/>
    </row>
    <row r="6" spans="1:5" ht="12.75">
      <c r="A6" s="7"/>
      <c r="B6" s="72"/>
      <c r="C6" s="68"/>
      <c r="D6" s="83"/>
      <c r="E6" s="65"/>
    </row>
    <row r="7" spans="1:5" ht="12.75">
      <c r="A7" s="7"/>
      <c r="B7" s="72"/>
      <c r="C7" s="68"/>
      <c r="D7" s="83"/>
      <c r="E7" s="65"/>
    </row>
    <row r="8" spans="1:5" ht="12.75">
      <c r="A8" s="7"/>
      <c r="B8" s="72"/>
      <c r="C8" s="68"/>
      <c r="D8" s="83"/>
      <c r="E8" s="65"/>
    </row>
    <row r="9" spans="1:5" ht="12.75">
      <c r="A9" s="7"/>
      <c r="B9" s="72"/>
      <c r="C9" s="68"/>
      <c r="D9" s="83"/>
      <c r="E9" s="65"/>
    </row>
    <row r="10" spans="1:5" ht="12.75">
      <c r="A10" s="7"/>
      <c r="B10" s="72"/>
      <c r="C10" s="68"/>
      <c r="D10" s="83"/>
      <c r="E10" s="65"/>
    </row>
    <row r="11" spans="1:5" ht="12.75">
      <c r="A11" s="7"/>
      <c r="B11" s="72"/>
      <c r="C11" s="68"/>
      <c r="D11" s="83"/>
      <c r="E11" s="65"/>
    </row>
    <row r="12" spans="1:5" ht="12.75">
      <c r="A12" s="7"/>
      <c r="B12" s="72"/>
      <c r="C12" s="68"/>
      <c r="D12" s="83"/>
      <c r="E12" s="65"/>
    </row>
    <row r="13" spans="1:5" ht="12.75">
      <c r="A13" s="7"/>
      <c r="B13" s="72"/>
      <c r="C13" s="68"/>
      <c r="D13" s="83"/>
      <c r="E13" s="65"/>
    </row>
    <row r="14" spans="1:5" ht="12.75">
      <c r="A14" s="7"/>
      <c r="B14" s="72"/>
      <c r="C14" s="68"/>
      <c r="D14" s="83"/>
      <c r="E14" s="65"/>
    </row>
    <row r="15" spans="1:5" ht="12.75">
      <c r="A15" s="7"/>
      <c r="B15" s="89"/>
      <c r="C15" s="68"/>
      <c r="D15" s="83"/>
      <c r="E15" s="90"/>
    </row>
    <row r="16" spans="1:5" ht="12.75">
      <c r="A16" s="7"/>
      <c r="B16" s="72"/>
      <c r="C16" s="68"/>
      <c r="D16" s="83"/>
      <c r="E16" s="65"/>
    </row>
    <row r="17" spans="1:5" ht="12.75">
      <c r="A17" s="7"/>
      <c r="B17" s="72"/>
      <c r="C17" s="68"/>
      <c r="D17" s="89"/>
      <c r="E17" s="65"/>
    </row>
    <row r="18" spans="1:5" ht="12.75">
      <c r="A18" s="7"/>
      <c r="B18" s="85"/>
      <c r="C18" s="73"/>
      <c r="D18" s="83"/>
      <c r="E18" s="74"/>
    </row>
    <row r="19" spans="1:5" ht="12.75">
      <c r="A19" s="7"/>
      <c r="B19" s="85"/>
      <c r="C19" s="73"/>
      <c r="D19" s="83"/>
      <c r="E19" s="74"/>
    </row>
    <row r="20" spans="1:5" ht="12.75">
      <c r="A20" s="7"/>
      <c r="B20" s="85"/>
      <c r="C20" s="73"/>
      <c r="D20" s="83"/>
      <c r="E20" s="74"/>
    </row>
    <row r="21" spans="1:5" ht="12.75">
      <c r="A21" s="7"/>
      <c r="B21" s="85"/>
      <c r="C21" s="73"/>
      <c r="D21" s="83"/>
      <c r="E21" s="74"/>
    </row>
    <row r="22" spans="1:5" ht="12.75">
      <c r="A22" s="7"/>
      <c r="B22" s="85"/>
      <c r="C22" s="73"/>
      <c r="D22" s="83"/>
      <c r="E22" s="74"/>
    </row>
    <row r="23" spans="1:5" ht="12.75">
      <c r="A23" s="7"/>
      <c r="B23" s="85"/>
      <c r="C23" s="73"/>
      <c r="D23" s="83"/>
      <c r="E23" s="74"/>
    </row>
    <row r="24" spans="1:5" ht="12.75">
      <c r="A24" s="7"/>
      <c r="B24" s="85"/>
      <c r="C24" s="73"/>
      <c r="D24" s="83"/>
      <c r="E24" s="74"/>
    </row>
    <row r="25" spans="1:5" ht="12.75">
      <c r="A25" s="7"/>
      <c r="B25" s="71"/>
      <c r="C25" s="73"/>
      <c r="D25" s="75"/>
      <c r="E25" s="74"/>
    </row>
    <row r="26" spans="1:5" ht="12.75">
      <c r="A26" s="7"/>
      <c r="B26" s="71"/>
      <c r="C26" s="73"/>
      <c r="D26" s="75"/>
      <c r="E26" s="74"/>
    </row>
    <row r="27" spans="1:5" ht="12.75">
      <c r="A27" s="7"/>
      <c r="B27" s="71"/>
      <c r="C27" s="73"/>
      <c r="D27" s="75"/>
      <c r="E27" s="74"/>
    </row>
    <row r="28" spans="1:5" ht="12.75">
      <c r="A28" s="7"/>
      <c r="B28" s="71"/>
      <c r="C28" s="73"/>
      <c r="D28" s="75"/>
      <c r="E28" s="74"/>
    </row>
    <row r="29" spans="1:5" ht="12.75">
      <c r="A29" s="7"/>
      <c r="B29" s="71"/>
      <c r="C29" s="73"/>
      <c r="D29" s="75"/>
      <c r="E29" s="74"/>
    </row>
    <row r="30" spans="1:5" ht="12.75">
      <c r="A30" s="7"/>
      <c r="B30" s="71"/>
      <c r="C30" s="73"/>
      <c r="D30" s="75"/>
      <c r="E30" s="74"/>
    </row>
    <row r="31" spans="1:5" ht="12.75">
      <c r="A31" s="7"/>
      <c r="B31" s="82"/>
      <c r="C31" s="73"/>
      <c r="D31" s="75"/>
      <c r="E31" s="74"/>
    </row>
    <row r="32" spans="1:5" ht="12.75">
      <c r="A32" s="7"/>
      <c r="B32" s="71"/>
      <c r="C32" s="73"/>
      <c r="D32" s="75"/>
      <c r="E32" s="74"/>
    </row>
    <row r="33" spans="1:5" ht="12.75">
      <c r="A33" s="7"/>
      <c r="B33" s="71"/>
      <c r="C33" s="73"/>
      <c r="D33" s="75"/>
      <c r="E33" s="74"/>
    </row>
    <row r="34" spans="1:5" ht="12.75">
      <c r="A34" s="7"/>
      <c r="B34" s="71"/>
      <c r="C34" s="73"/>
      <c r="D34" s="75"/>
      <c r="E34" s="74"/>
    </row>
    <row r="35" spans="1:5" ht="12.75">
      <c r="A35" s="7"/>
      <c r="B35" s="82"/>
      <c r="C35" s="73"/>
      <c r="D35" s="75"/>
      <c r="E35" s="74"/>
    </row>
    <row r="36" spans="1:5" ht="12.75">
      <c r="A36" s="7"/>
      <c r="B36" s="82"/>
      <c r="C36" s="73"/>
      <c r="D36" s="75"/>
      <c r="E36" s="74"/>
    </row>
    <row r="37" spans="1:5" ht="12.75">
      <c r="A37" s="7"/>
      <c r="B37" s="82"/>
      <c r="C37" s="73"/>
      <c r="D37" s="75"/>
      <c r="E37" s="74"/>
    </row>
    <row r="38" spans="1:5" ht="12.75">
      <c r="A38" s="7"/>
      <c r="B38" s="82"/>
      <c r="C38" s="73"/>
      <c r="D38" s="75"/>
      <c r="E38" s="74"/>
    </row>
    <row r="39" spans="1:5" ht="12.75">
      <c r="A39" s="7"/>
      <c r="B39" s="82"/>
      <c r="C39" s="73"/>
      <c r="D39" s="75"/>
      <c r="E39" s="74"/>
    </row>
    <row r="40" spans="1:5" ht="12.75">
      <c r="A40" s="7"/>
      <c r="B40" s="82"/>
      <c r="C40" s="73"/>
      <c r="D40" s="75"/>
      <c r="E40" s="74"/>
    </row>
    <row r="41" spans="1:5" ht="12.75">
      <c r="A41" s="7"/>
      <c r="B41" s="82"/>
      <c r="C41" s="73"/>
      <c r="D41" s="75"/>
      <c r="E41" s="74"/>
    </row>
    <row r="42" spans="1:5" ht="12.75">
      <c r="A42" s="7"/>
      <c r="B42" s="53"/>
      <c r="C42" s="52"/>
      <c r="D42" s="53"/>
      <c r="E42" s="53"/>
    </row>
    <row r="43" spans="1:5" ht="12.75">
      <c r="A43" s="7"/>
      <c r="B43" s="53"/>
      <c r="C43" s="52"/>
      <c r="D43" s="53"/>
      <c r="E43" s="53"/>
    </row>
    <row r="44" spans="1:5" ht="12.75">
      <c r="A44" s="7"/>
      <c r="B44" s="53"/>
      <c r="C44" s="52"/>
      <c r="D44" s="53"/>
      <c r="E44" s="53"/>
    </row>
    <row r="45" spans="1:5" ht="12.75">
      <c r="A45" s="7"/>
      <c r="B45" s="53"/>
      <c r="C45" s="52"/>
      <c r="D45" s="53"/>
      <c r="E45" s="53"/>
    </row>
    <row r="46" spans="1:5" ht="12.75">
      <c r="A46" s="7"/>
      <c r="B46" s="53"/>
      <c r="C46" s="52"/>
      <c r="D46" s="53"/>
      <c r="E46" s="53"/>
    </row>
    <row r="47" spans="1:5" ht="12.75">
      <c r="A47" s="7"/>
      <c r="B47" s="53"/>
      <c r="C47" s="52"/>
      <c r="D47" s="53"/>
      <c r="E47" s="53"/>
    </row>
    <row r="48" spans="1:5" ht="12.75">
      <c r="A48" s="7"/>
      <c r="B48" s="53"/>
      <c r="C48" s="52"/>
      <c r="D48" s="53"/>
      <c r="E48" s="53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0"/>
      <c r="D60" s="7"/>
      <c r="E60" s="7"/>
    </row>
    <row r="61" spans="1:5" ht="12.75">
      <c r="A61" s="7"/>
      <c r="B61" s="22"/>
      <c r="C61" s="20"/>
      <c r="D61" s="7"/>
      <c r="E61" s="7"/>
    </row>
    <row r="62" spans="1:5" ht="12.75">
      <c r="A62" s="7"/>
      <c r="B62" s="7"/>
      <c r="C62" s="20"/>
      <c r="D62" s="7"/>
      <c r="E62" s="22"/>
    </row>
    <row r="63" spans="1:5" ht="12.75">
      <c r="A63" s="7"/>
      <c r="B63" s="7"/>
      <c r="C63" s="20"/>
      <c r="D63" s="7"/>
      <c r="E63" s="22"/>
    </row>
    <row r="64" spans="1:5" ht="12.75">
      <c r="A64" s="7"/>
      <c r="B64" s="7"/>
      <c r="C64" s="20"/>
      <c r="D64" s="7"/>
      <c r="E64" s="7"/>
    </row>
    <row r="65" spans="1:5" ht="12.75">
      <c r="A65" s="7"/>
      <c r="B65" s="7"/>
      <c r="C65" s="20"/>
      <c r="D65" s="7"/>
      <c r="E65" s="22"/>
    </row>
    <row r="66" spans="1:5" ht="12.75">
      <c r="A66" s="22"/>
      <c r="B66" s="22"/>
      <c r="C66" s="23"/>
      <c r="D66" s="22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20" t="s">
        <v>59</v>
      </c>
      <c r="B1" s="120"/>
      <c r="C1" s="120"/>
      <c r="D1" s="120"/>
      <c r="E1" s="12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5"/>
      <c r="C4" s="73"/>
      <c r="D4" s="83"/>
      <c r="E4" s="74"/>
    </row>
    <row r="5" spans="1:5" ht="12.75">
      <c r="A5" s="7"/>
      <c r="B5" s="85"/>
      <c r="C5" s="73"/>
      <c r="D5" s="83"/>
      <c r="E5" s="74"/>
    </row>
    <row r="6" spans="1:5" ht="12.75">
      <c r="A6" s="7"/>
      <c r="B6" s="85"/>
      <c r="C6" s="73"/>
      <c r="D6" s="83"/>
      <c r="E6" s="74"/>
    </row>
    <row r="7" spans="1:5" ht="12.75">
      <c r="A7" s="7"/>
      <c r="B7" s="85"/>
      <c r="C7" s="73"/>
      <c r="D7" s="83"/>
      <c r="E7" s="74"/>
    </row>
    <row r="8" spans="1:5" ht="12.75">
      <c r="A8" s="7"/>
      <c r="B8" s="85"/>
      <c r="C8" s="73"/>
      <c r="D8" s="83"/>
      <c r="E8" s="74"/>
    </row>
    <row r="9" spans="1:5" ht="12.75">
      <c r="A9" s="7"/>
      <c r="B9" s="85"/>
      <c r="C9" s="73"/>
      <c r="D9" s="83"/>
      <c r="E9" s="74"/>
    </row>
    <row r="10" spans="1:5" ht="12.75">
      <c r="A10" s="7"/>
      <c r="B10" s="85"/>
      <c r="C10" s="73"/>
      <c r="D10" s="83"/>
      <c r="E10" s="74"/>
    </row>
    <row r="11" spans="1:5" ht="12.75">
      <c r="A11" s="7"/>
      <c r="B11" s="85"/>
      <c r="C11" s="73"/>
      <c r="D11" s="83"/>
      <c r="E11" s="74"/>
    </row>
    <row r="12" spans="1:5" ht="12.75">
      <c r="A12" s="7"/>
      <c r="B12" s="85"/>
      <c r="C12" s="73"/>
      <c r="D12" s="83"/>
      <c r="E12" s="74"/>
    </row>
    <row r="13" spans="1:5" ht="12.75">
      <c r="A13" s="7"/>
      <c r="B13" s="85"/>
      <c r="C13" s="73"/>
      <c r="D13" s="83"/>
      <c r="E13" s="74"/>
    </row>
    <row r="14" spans="1:5" ht="12.75">
      <c r="A14" s="7"/>
      <c r="B14" s="85"/>
      <c r="C14" s="73"/>
      <c r="D14" s="83"/>
      <c r="E14" s="74"/>
    </row>
    <row r="15" spans="1:5" ht="12.75">
      <c r="A15" s="7"/>
      <c r="B15" s="85"/>
      <c r="C15" s="73"/>
      <c r="D15" s="83"/>
      <c r="E15" s="74"/>
    </row>
    <row r="16" spans="1:5" ht="12.75">
      <c r="A16" s="7"/>
      <c r="B16" s="72"/>
      <c r="C16" s="73"/>
      <c r="D16" s="83"/>
      <c r="E16" s="74"/>
    </row>
    <row r="17" spans="1:5" ht="12.75">
      <c r="A17" s="7"/>
      <c r="B17" s="72"/>
      <c r="C17" s="73"/>
      <c r="D17" s="83"/>
      <c r="E17" s="74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  <row r="32" spans="1:5" ht="12.75">
      <c r="A32" s="7"/>
      <c r="B32" s="7"/>
      <c r="C32" s="20"/>
      <c r="D32" s="7"/>
      <c r="E32" s="7"/>
    </row>
    <row r="33" spans="1:5" ht="12.75">
      <c r="A33" s="7"/>
      <c r="B33" s="7"/>
      <c r="C33" s="20"/>
      <c r="D33" s="7"/>
      <c r="E33" s="7"/>
    </row>
    <row r="34" spans="1:5" ht="12.75">
      <c r="A34" s="7"/>
      <c r="B34" s="7"/>
      <c r="C34" s="20"/>
      <c r="D34" s="7"/>
      <c r="E34" s="7"/>
    </row>
    <row r="35" spans="1:5" ht="12.75">
      <c r="A35" s="7"/>
      <c r="B35" s="7"/>
      <c r="C35" s="20"/>
      <c r="D35" s="7"/>
      <c r="E35" s="7"/>
    </row>
    <row r="36" spans="1:5" ht="12.75">
      <c r="A36" s="7"/>
      <c r="B36" s="7"/>
      <c r="C36" s="20"/>
      <c r="D36" s="7"/>
      <c r="E36" s="7"/>
    </row>
    <row r="37" spans="1:5" ht="12.75">
      <c r="A37" s="7"/>
      <c r="B37" s="7"/>
      <c r="C37" s="20"/>
      <c r="D37" s="7"/>
      <c r="E37" s="7"/>
    </row>
    <row r="38" spans="1:5" ht="12.75">
      <c r="A38" s="7"/>
      <c r="B38" s="7"/>
      <c r="C38" s="20"/>
      <c r="D38" s="7"/>
      <c r="E38" s="7"/>
    </row>
    <row r="39" spans="1:5" ht="12.75">
      <c r="A39" s="7"/>
      <c r="B39" s="7"/>
      <c r="C39" s="20"/>
      <c r="D39" s="7"/>
      <c r="E39" s="7"/>
    </row>
    <row r="40" spans="1:5" ht="12.75">
      <c r="A40" s="7"/>
      <c r="B40" s="7"/>
      <c r="C40" s="20"/>
      <c r="D40" s="7"/>
      <c r="E40" s="7"/>
    </row>
    <row r="41" spans="1:5" ht="12.75">
      <c r="A41" s="7"/>
      <c r="B41" s="7"/>
      <c r="C41" s="20"/>
      <c r="D41" s="7"/>
      <c r="E41" s="7"/>
    </row>
    <row r="42" spans="1:5" ht="12.75">
      <c r="A42" s="7"/>
      <c r="B42" s="7"/>
      <c r="C42" s="20"/>
      <c r="D42" s="7"/>
      <c r="E42" s="7"/>
    </row>
    <row r="43" spans="1:5" ht="12.75">
      <c r="A43" s="7"/>
      <c r="B43" s="7"/>
      <c r="C43" s="20"/>
      <c r="D43" s="7"/>
      <c r="E43" s="7"/>
    </row>
    <row r="44" spans="1:5" ht="12.75">
      <c r="A44" s="7"/>
      <c r="B44" s="7"/>
      <c r="C44" s="20"/>
      <c r="D44" s="7"/>
      <c r="E44" s="7"/>
    </row>
    <row r="45" spans="1:5" ht="12.75">
      <c r="A45" s="7"/>
      <c r="B45" s="7"/>
      <c r="C45" s="20"/>
      <c r="D45" s="7"/>
      <c r="E45" s="7"/>
    </row>
    <row r="46" spans="1:5" ht="12.75">
      <c r="A46" s="7"/>
      <c r="B46" s="7"/>
      <c r="C46" s="20"/>
      <c r="D46" s="7"/>
      <c r="E46" s="7"/>
    </row>
    <row r="47" spans="1:5" ht="12.75">
      <c r="A47" s="7"/>
      <c r="B47" s="7"/>
      <c r="C47" s="20"/>
      <c r="D47" s="7"/>
      <c r="E47" s="7"/>
    </row>
    <row r="48" spans="1:5" ht="12.75">
      <c r="A48" s="7"/>
      <c r="B48" s="7"/>
      <c r="C48" s="20"/>
      <c r="D48" s="7"/>
      <c r="E48" s="7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0"/>
      <c r="D61" s="7"/>
      <c r="E61" s="7"/>
    </row>
    <row r="62" spans="1:5" ht="12.75">
      <c r="A62" s="7"/>
      <c r="B62" s="7"/>
      <c r="C62" s="20"/>
      <c r="D62" s="7"/>
      <c r="E62" s="7"/>
    </row>
    <row r="63" spans="1:5" ht="12.75">
      <c r="A63" s="7"/>
      <c r="B63" s="22"/>
      <c r="C63" s="20"/>
      <c r="D63" s="7"/>
      <c r="E63" s="22"/>
    </row>
    <row r="64" spans="1:5" ht="12.75">
      <c r="A64" s="7"/>
      <c r="B64" s="7"/>
      <c r="C64" s="20"/>
      <c r="D64" s="7"/>
      <c r="E64" s="22"/>
    </row>
    <row r="65" spans="1:5" ht="12.75">
      <c r="A65" s="7"/>
      <c r="B65" s="7"/>
      <c r="C65" s="20"/>
      <c r="D65" s="7"/>
      <c r="E65" s="7"/>
    </row>
    <row r="66" spans="1:5" ht="12.75">
      <c r="A66" s="7"/>
      <c r="B66" s="7"/>
      <c r="C66" s="20"/>
      <c r="D66" s="7"/>
      <c r="E66" s="22"/>
    </row>
    <row r="67" spans="1:5" ht="12.75">
      <c r="A67" s="22"/>
      <c r="B67" s="7"/>
      <c r="C67" s="23"/>
      <c r="D67" s="22"/>
      <c r="E67" s="22"/>
    </row>
    <row r="68" ht="12.75">
      <c r="B68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J15" sqref="J15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0" t="s">
        <v>60</v>
      </c>
      <c r="B1" s="120"/>
      <c r="C1" s="120"/>
      <c r="D1" s="120"/>
      <c r="E1" s="12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5"/>
      <c r="C4" s="73"/>
      <c r="D4" s="83"/>
      <c r="E4" s="74"/>
    </row>
    <row r="5" spans="1:5" ht="12.75">
      <c r="A5" s="7"/>
      <c r="B5" s="87"/>
      <c r="C5" s="73"/>
      <c r="D5" s="83"/>
      <c r="E5" s="74"/>
    </row>
    <row r="6" spans="1:5" ht="12.75">
      <c r="A6" s="7"/>
      <c r="B6" s="85"/>
      <c r="C6" s="73"/>
      <c r="D6" s="83"/>
      <c r="E6" s="74"/>
    </row>
    <row r="7" spans="1:5" ht="12.75">
      <c r="A7" s="7"/>
      <c r="B7" s="85"/>
      <c r="C7" s="73"/>
      <c r="D7" s="83"/>
      <c r="E7" s="74"/>
    </row>
    <row r="8" spans="1:5" ht="12.75">
      <c r="A8" s="7"/>
      <c r="B8" s="72"/>
      <c r="C8" s="73"/>
      <c r="D8" s="83"/>
      <c r="E8" s="74"/>
    </row>
    <row r="9" spans="1:5" ht="12.75">
      <c r="A9" s="7"/>
      <c r="B9" s="72"/>
      <c r="C9" s="73"/>
      <c r="D9" s="83"/>
      <c r="E9" s="74"/>
    </row>
    <row r="10" spans="1:5" ht="12.75">
      <c r="A10" s="7"/>
      <c r="B10" s="7"/>
      <c r="C10" s="20"/>
      <c r="D10" s="7"/>
      <c r="E10" s="7"/>
    </row>
    <row r="11" spans="1:5" ht="12.75">
      <c r="A11" s="7"/>
      <c r="B11" s="7"/>
      <c r="C11" s="20"/>
      <c r="D11" s="7"/>
      <c r="E11" s="7"/>
    </row>
    <row r="12" spans="1:5" ht="12.75">
      <c r="A12" s="7"/>
      <c r="B12" s="7"/>
      <c r="C12" s="20"/>
      <c r="D12" s="7"/>
      <c r="E12" s="7"/>
    </row>
    <row r="13" spans="1:5" ht="12.75">
      <c r="A13" s="7"/>
      <c r="B13" s="7"/>
      <c r="C13" s="20"/>
      <c r="D13" s="7"/>
      <c r="E13" s="7"/>
    </row>
    <row r="14" spans="1:5" ht="12.75">
      <c r="A14" s="7"/>
      <c r="B14" s="7"/>
      <c r="C14" s="20"/>
      <c r="D14" s="7"/>
      <c r="E14" s="7"/>
    </row>
    <row r="15" spans="1:5" ht="12.75">
      <c r="A15" s="7"/>
      <c r="B15" s="7"/>
      <c r="C15" s="20"/>
      <c r="D15" s="7"/>
      <c r="E15" s="7"/>
    </row>
    <row r="16" spans="1:5" ht="12.75">
      <c r="A16" s="7"/>
      <c r="B16" s="7"/>
      <c r="C16" s="20"/>
      <c r="D16" s="7"/>
      <c r="E16" s="7"/>
    </row>
    <row r="17" spans="1:5" ht="12.75">
      <c r="A17" s="7"/>
      <c r="B17" s="7"/>
      <c r="C17" s="20"/>
      <c r="D17" s="7"/>
      <c r="E17" s="7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H28" sqref="H2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14" t="s">
        <v>36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2.75" customHeight="1">
      <c r="A2" s="117" t="s">
        <v>4</v>
      </c>
      <c r="B2" s="119" t="s">
        <v>0</v>
      </c>
      <c r="C2" s="119"/>
      <c r="D2" s="119"/>
      <c r="E2" s="119" t="s">
        <v>3</v>
      </c>
      <c r="F2" s="119"/>
      <c r="G2" s="119"/>
      <c r="H2" s="119" t="s">
        <v>11</v>
      </c>
      <c r="I2" s="119"/>
      <c r="J2" s="119"/>
    </row>
    <row r="3" spans="1:10" ht="38.25">
      <c r="A3" s="118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4" t="s">
        <v>5</v>
      </c>
      <c r="B4" s="24">
        <v>13</v>
      </c>
      <c r="C4" s="24">
        <v>717.7</v>
      </c>
      <c r="D4" s="29">
        <v>2517029.56</v>
      </c>
      <c r="E4" s="24">
        <v>0</v>
      </c>
      <c r="F4" s="24">
        <v>0</v>
      </c>
      <c r="G4" s="29">
        <v>0</v>
      </c>
      <c r="H4" s="24">
        <f>B4+E4</f>
        <v>13</v>
      </c>
      <c r="I4" s="24">
        <f>C4+F4</f>
        <v>717.7</v>
      </c>
      <c r="J4" s="29">
        <f>D4+G4</f>
        <v>2517029.56</v>
      </c>
      <c r="M4" s="12"/>
    </row>
    <row r="5" spans="1:10" ht="12.75">
      <c r="A5" s="24" t="s">
        <v>6</v>
      </c>
      <c r="B5" s="24">
        <v>23</v>
      </c>
      <c r="C5" s="24">
        <v>623.2</v>
      </c>
      <c r="D5" s="29">
        <v>1970370.67</v>
      </c>
      <c r="E5" s="24">
        <v>0</v>
      </c>
      <c r="F5" s="24">
        <v>0</v>
      </c>
      <c r="G5" s="29">
        <v>0</v>
      </c>
      <c r="H5" s="24">
        <f aca="true" t="shared" si="0" ref="H5:H15">B5+E5</f>
        <v>23</v>
      </c>
      <c r="I5" s="24">
        <f aca="true" t="shared" si="1" ref="I5:I15">C5+F5</f>
        <v>623.2</v>
      </c>
      <c r="J5" s="29">
        <f aca="true" t="shared" si="2" ref="J5:J15">D5+G5</f>
        <v>1970370.67</v>
      </c>
    </row>
    <row r="6" spans="1:10" ht="12.75">
      <c r="A6" s="24" t="s">
        <v>7</v>
      </c>
      <c r="B6" s="25">
        <v>12</v>
      </c>
      <c r="C6" s="25">
        <v>572</v>
      </c>
      <c r="D6" s="30">
        <v>606309.6</v>
      </c>
      <c r="E6" s="24">
        <v>0</v>
      </c>
      <c r="F6" s="24">
        <v>0</v>
      </c>
      <c r="G6" s="29">
        <v>0</v>
      </c>
      <c r="H6" s="24">
        <f t="shared" si="0"/>
        <v>12</v>
      </c>
      <c r="I6" s="24">
        <f t="shared" si="1"/>
        <v>572</v>
      </c>
      <c r="J6" s="29">
        <f t="shared" si="2"/>
        <v>606309.6</v>
      </c>
    </row>
    <row r="7" spans="1:13" ht="12.75">
      <c r="A7" s="24" t="s">
        <v>8</v>
      </c>
      <c r="B7" s="24"/>
      <c r="C7" s="24"/>
      <c r="D7" s="29"/>
      <c r="E7" s="24"/>
      <c r="F7" s="24"/>
      <c r="G7" s="29"/>
      <c r="H7" s="24">
        <f t="shared" si="0"/>
        <v>0</v>
      </c>
      <c r="I7" s="24">
        <f t="shared" si="1"/>
        <v>0</v>
      </c>
      <c r="J7" s="29">
        <f t="shared" si="2"/>
        <v>0</v>
      </c>
      <c r="M7" s="12"/>
    </row>
    <row r="8" spans="1:10" ht="12.75">
      <c r="A8" s="1" t="s">
        <v>9</v>
      </c>
      <c r="B8" s="24"/>
      <c r="C8" s="1"/>
      <c r="D8" s="11"/>
      <c r="E8" s="1"/>
      <c r="F8" s="1"/>
      <c r="G8" s="11"/>
      <c r="H8" s="24">
        <f>B8+E8</f>
        <v>0</v>
      </c>
      <c r="I8" s="24">
        <f>C8+F8</f>
        <v>0</v>
      </c>
      <c r="J8" s="29">
        <f t="shared" si="2"/>
        <v>0</v>
      </c>
    </row>
    <row r="9" spans="1:10" s="28" customFormat="1" ht="12.75">
      <c r="A9" s="1" t="s">
        <v>10</v>
      </c>
      <c r="B9" s="42"/>
      <c r="C9" s="42"/>
      <c r="D9" s="11"/>
      <c r="E9" s="42"/>
      <c r="F9" s="42"/>
      <c r="G9" s="42"/>
      <c r="H9" s="24">
        <f t="shared" si="0"/>
        <v>0</v>
      </c>
      <c r="I9" s="24">
        <f t="shared" si="1"/>
        <v>0</v>
      </c>
      <c r="J9" s="29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4">
        <f t="shared" si="0"/>
        <v>0</v>
      </c>
      <c r="I10" s="24">
        <f t="shared" si="1"/>
        <v>0</v>
      </c>
      <c r="J10" s="29">
        <f t="shared" si="2"/>
        <v>0</v>
      </c>
      <c r="M10" s="12"/>
    </row>
    <row r="11" spans="1:10" s="38" customFormat="1" ht="12.75">
      <c r="A11" s="24" t="s">
        <v>13</v>
      </c>
      <c r="B11" s="24"/>
      <c r="C11" s="24"/>
      <c r="D11" s="29"/>
      <c r="E11" s="24"/>
      <c r="F11" s="24"/>
      <c r="G11" s="29"/>
      <c r="H11" s="24">
        <f t="shared" si="0"/>
        <v>0</v>
      </c>
      <c r="I11" s="24">
        <f t="shared" si="1"/>
        <v>0</v>
      </c>
      <c r="J11" s="29">
        <f t="shared" si="2"/>
        <v>0</v>
      </c>
    </row>
    <row r="12" spans="1:10" s="28" customFormat="1" ht="12.75">
      <c r="A12" s="1" t="s">
        <v>14</v>
      </c>
      <c r="B12" s="1"/>
      <c r="C12" s="1"/>
      <c r="D12" s="11"/>
      <c r="E12" s="1"/>
      <c r="F12" s="1"/>
      <c r="G12" s="29"/>
      <c r="H12" s="24">
        <f t="shared" si="0"/>
        <v>0</v>
      </c>
      <c r="I12" s="24">
        <f t="shared" si="1"/>
        <v>0</v>
      </c>
      <c r="J12" s="29">
        <f t="shared" si="2"/>
        <v>0</v>
      </c>
    </row>
    <row r="13" spans="1:10" ht="12.75">
      <c r="A13" s="1" t="s">
        <v>15</v>
      </c>
      <c r="B13" s="42"/>
      <c r="C13" s="42"/>
      <c r="D13" s="43"/>
      <c r="E13" s="42"/>
      <c r="F13" s="42"/>
      <c r="G13" s="43"/>
      <c r="H13" s="24">
        <f t="shared" si="0"/>
        <v>0</v>
      </c>
      <c r="I13" s="24">
        <f t="shared" si="1"/>
        <v>0</v>
      </c>
      <c r="J13" s="29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4">
        <f t="shared" si="0"/>
        <v>0</v>
      </c>
      <c r="I14" s="24">
        <f t="shared" si="1"/>
        <v>0</v>
      </c>
      <c r="J14" s="29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4">
        <f t="shared" si="0"/>
        <v>0</v>
      </c>
      <c r="I15" s="24">
        <f t="shared" si="1"/>
        <v>0</v>
      </c>
      <c r="J15" s="29">
        <f t="shared" si="2"/>
        <v>0</v>
      </c>
    </row>
    <row r="16" spans="1:11" ht="12.75">
      <c r="A16" s="44" t="s">
        <v>18</v>
      </c>
      <c r="B16" s="1">
        <f>SUM(B4:B15)</f>
        <v>48</v>
      </c>
      <c r="C16" s="1">
        <f aca="true" t="shared" si="3" ref="C16:J16">SUM(C4:C15)</f>
        <v>1912.9</v>
      </c>
      <c r="D16" s="11">
        <f t="shared" si="3"/>
        <v>5093709.83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48</v>
      </c>
      <c r="I16" s="1">
        <f t="shared" si="3"/>
        <v>1912.9</v>
      </c>
      <c r="J16" s="11">
        <f t="shared" si="3"/>
        <v>5093709.83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H25" sqref="H2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4" t="s">
        <v>37</v>
      </c>
      <c r="B2" s="114"/>
      <c r="C2" s="114"/>
      <c r="D2" s="114"/>
      <c r="E2" s="114"/>
      <c r="F2" s="114"/>
      <c r="G2" s="114"/>
    </row>
    <row r="3" spans="1:7" ht="12.75">
      <c r="A3" s="117" t="s">
        <v>4</v>
      </c>
      <c r="B3" s="119" t="s">
        <v>0</v>
      </c>
      <c r="C3" s="119"/>
      <c r="D3" s="119" t="s">
        <v>3</v>
      </c>
      <c r="E3" s="119"/>
      <c r="F3" s="119" t="s">
        <v>11</v>
      </c>
      <c r="G3" s="119"/>
    </row>
    <row r="4" spans="1:7" ht="38.25">
      <c r="A4" s="118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4" t="s">
        <v>5</v>
      </c>
      <c r="B5" s="25">
        <v>21</v>
      </c>
      <c r="C5" s="25">
        <v>382</v>
      </c>
      <c r="D5" s="25">
        <v>0</v>
      </c>
      <c r="E5" s="25">
        <v>0</v>
      </c>
      <c r="F5" s="25">
        <f>B5+D5</f>
        <v>21</v>
      </c>
      <c r="G5" s="25">
        <f aca="true" t="shared" si="0" ref="G5:G17">C5+E5</f>
        <v>382</v>
      </c>
    </row>
    <row r="6" spans="1:7" ht="12.75">
      <c r="A6" s="24" t="s">
        <v>6</v>
      </c>
      <c r="B6" s="25">
        <v>9</v>
      </c>
      <c r="C6" s="25">
        <v>189</v>
      </c>
      <c r="D6" s="25">
        <v>0</v>
      </c>
      <c r="E6" s="25">
        <v>0</v>
      </c>
      <c r="F6" s="25">
        <f aca="true" t="shared" si="1" ref="F6:F17">B6+D6</f>
        <v>9</v>
      </c>
      <c r="G6" s="25">
        <f t="shared" si="0"/>
        <v>189</v>
      </c>
    </row>
    <row r="7" spans="1:7" ht="12.75">
      <c r="A7" s="24" t="s">
        <v>7</v>
      </c>
      <c r="B7" s="25">
        <v>26</v>
      </c>
      <c r="C7" s="25">
        <v>802.7</v>
      </c>
      <c r="D7" s="25">
        <v>0</v>
      </c>
      <c r="E7" s="25">
        <v>0</v>
      </c>
      <c r="F7" s="25">
        <f t="shared" si="1"/>
        <v>26</v>
      </c>
      <c r="G7" s="25">
        <f t="shared" si="0"/>
        <v>802.7</v>
      </c>
    </row>
    <row r="8" spans="1:7" ht="12.75">
      <c r="A8" s="24" t="s">
        <v>8</v>
      </c>
      <c r="B8" s="24"/>
      <c r="C8" s="24"/>
      <c r="D8" s="24"/>
      <c r="E8" s="24"/>
      <c r="F8" s="25">
        <f t="shared" si="1"/>
        <v>0</v>
      </c>
      <c r="G8" s="25">
        <f t="shared" si="0"/>
        <v>0</v>
      </c>
    </row>
    <row r="9" spans="1:7" ht="12.75">
      <c r="A9" s="1" t="s">
        <v>9</v>
      </c>
      <c r="B9" s="24"/>
      <c r="C9" s="24"/>
      <c r="D9" s="24"/>
      <c r="E9" s="24"/>
      <c r="F9" s="25">
        <f t="shared" si="1"/>
        <v>0</v>
      </c>
      <c r="G9" s="25">
        <f t="shared" si="0"/>
        <v>0</v>
      </c>
    </row>
    <row r="10" spans="1:7" ht="12.75">
      <c r="A10" s="1" t="s">
        <v>10</v>
      </c>
      <c r="B10" s="42"/>
      <c r="C10" s="42"/>
      <c r="D10" s="42"/>
      <c r="E10" s="42"/>
      <c r="F10" s="25">
        <f t="shared" si="1"/>
        <v>0</v>
      </c>
      <c r="G10" s="25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5">
        <f t="shared" si="1"/>
        <v>0</v>
      </c>
      <c r="G11" s="25">
        <f t="shared" si="0"/>
        <v>0</v>
      </c>
    </row>
    <row r="12" spans="1:7" s="38" customFormat="1" ht="12.75">
      <c r="A12" s="24" t="s">
        <v>13</v>
      </c>
      <c r="B12" s="42"/>
      <c r="C12" s="42"/>
      <c r="D12" s="42"/>
      <c r="E12" s="42"/>
      <c r="F12" s="25">
        <f t="shared" si="1"/>
        <v>0</v>
      </c>
      <c r="G12" s="25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2">
        <f t="shared" si="1"/>
        <v>0</v>
      </c>
      <c r="G13" s="42">
        <f t="shared" si="0"/>
        <v>0</v>
      </c>
    </row>
    <row r="14" spans="1:7" ht="12.75">
      <c r="A14" s="1" t="s">
        <v>15</v>
      </c>
      <c r="B14" s="42"/>
      <c r="C14" s="42"/>
      <c r="D14" s="42"/>
      <c r="E14" s="42"/>
      <c r="F14" s="25">
        <f t="shared" si="1"/>
        <v>0</v>
      </c>
      <c r="G14" s="25">
        <f t="shared" si="0"/>
        <v>0</v>
      </c>
    </row>
    <row r="15" spans="1:7" ht="12.75">
      <c r="A15" s="1" t="s">
        <v>16</v>
      </c>
      <c r="B15" s="42"/>
      <c r="C15" s="42"/>
      <c r="D15" s="42"/>
      <c r="E15" s="42"/>
      <c r="F15" s="25">
        <f t="shared" si="1"/>
        <v>0</v>
      </c>
      <c r="G15" s="25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5">
        <f t="shared" si="1"/>
        <v>0</v>
      </c>
      <c r="G16" s="25">
        <f t="shared" si="0"/>
        <v>0</v>
      </c>
    </row>
    <row r="17" spans="1:7" ht="12.75">
      <c r="A17" s="3" t="s">
        <v>18</v>
      </c>
      <c r="B17" s="1">
        <f>SUM(B5:B16)</f>
        <v>56</v>
      </c>
      <c r="C17" s="1">
        <f>SUM(C5:C16)</f>
        <v>1373.7</v>
      </c>
      <c r="D17" s="1">
        <f>SUM(D5:D16)</f>
        <v>0</v>
      </c>
      <c r="E17" s="1">
        <f>SUM(E5:E16)</f>
        <v>0</v>
      </c>
      <c r="F17" s="1">
        <f t="shared" si="1"/>
        <v>56</v>
      </c>
      <c r="G17" s="1">
        <f t="shared" si="0"/>
        <v>1373.7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9"/>
  <sheetViews>
    <sheetView zoomScalePageLayoutView="0" workbookViewId="0" topLeftCell="A4">
      <selection activeCell="E18" sqref="E6:E18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0" t="s">
        <v>38</v>
      </c>
      <c r="B3" s="120"/>
      <c r="C3" s="120"/>
      <c r="D3" s="120"/>
      <c r="E3" s="12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59">
        <v>1</v>
      </c>
      <c r="B6" s="72" t="s">
        <v>39</v>
      </c>
      <c r="C6" s="89">
        <v>12.7</v>
      </c>
      <c r="D6" s="65" t="s">
        <v>30</v>
      </c>
      <c r="E6" s="73">
        <v>38100</v>
      </c>
    </row>
    <row r="7" spans="1:5" s="8" customFormat="1" ht="56.25">
      <c r="A7" s="59">
        <v>2</v>
      </c>
      <c r="B7" s="72" t="s">
        <v>40</v>
      </c>
      <c r="C7" s="89">
        <v>135</v>
      </c>
      <c r="D7" s="65" t="s">
        <v>30</v>
      </c>
      <c r="E7" s="73">
        <v>62348.4</v>
      </c>
    </row>
    <row r="8" spans="1:5" s="8" customFormat="1" ht="78.75">
      <c r="A8" s="59">
        <v>3</v>
      </c>
      <c r="B8" s="72" t="s">
        <v>41</v>
      </c>
      <c r="C8" s="89">
        <v>105</v>
      </c>
      <c r="D8" s="65" t="s">
        <v>29</v>
      </c>
      <c r="E8" s="88">
        <v>267514.8</v>
      </c>
    </row>
    <row r="9" spans="1:5" s="8" customFormat="1" ht="78.75">
      <c r="A9" s="59">
        <v>4</v>
      </c>
      <c r="B9" s="72" t="s">
        <v>42</v>
      </c>
      <c r="C9" s="89">
        <v>15</v>
      </c>
      <c r="D9" s="65" t="s">
        <v>30</v>
      </c>
      <c r="E9" s="88">
        <v>45000</v>
      </c>
    </row>
    <row r="10" spans="1:5" s="8" customFormat="1" ht="112.5">
      <c r="A10" s="59">
        <v>5</v>
      </c>
      <c r="B10" s="72" t="s">
        <v>43</v>
      </c>
      <c r="C10" s="89">
        <v>4</v>
      </c>
      <c r="D10" s="65" t="s">
        <v>30</v>
      </c>
      <c r="E10" s="88">
        <v>12000</v>
      </c>
    </row>
    <row r="11" spans="1:5" s="8" customFormat="1" ht="112.5">
      <c r="A11" s="59">
        <v>6</v>
      </c>
      <c r="B11" s="72" t="s">
        <v>44</v>
      </c>
      <c r="C11" s="89">
        <v>4</v>
      </c>
      <c r="D11" s="65" t="s">
        <v>30</v>
      </c>
      <c r="E11" s="88">
        <v>12000</v>
      </c>
    </row>
    <row r="12" spans="1:5" ht="90">
      <c r="A12" s="59">
        <v>7</v>
      </c>
      <c r="B12" s="72" t="s">
        <v>45</v>
      </c>
      <c r="C12" s="84">
        <v>12</v>
      </c>
      <c r="D12" s="65" t="s">
        <v>30</v>
      </c>
      <c r="E12" s="88">
        <v>36000</v>
      </c>
    </row>
    <row r="13" spans="1:5" ht="112.5">
      <c r="A13" s="59">
        <v>8</v>
      </c>
      <c r="B13" s="72" t="s">
        <v>46</v>
      </c>
      <c r="C13" s="84">
        <v>70</v>
      </c>
      <c r="D13" s="65" t="s">
        <v>29</v>
      </c>
      <c r="E13" s="88">
        <v>62644.8</v>
      </c>
    </row>
    <row r="14" spans="1:5" ht="135">
      <c r="A14" s="59">
        <v>9</v>
      </c>
      <c r="B14" s="72" t="s">
        <v>34</v>
      </c>
      <c r="C14" s="84">
        <v>100</v>
      </c>
      <c r="D14" s="65" t="s">
        <v>29</v>
      </c>
      <c r="E14" s="88">
        <v>1771230.76</v>
      </c>
    </row>
    <row r="15" spans="1:5" ht="67.5">
      <c r="A15" s="59">
        <v>10</v>
      </c>
      <c r="B15" s="72" t="s">
        <v>33</v>
      </c>
      <c r="C15" s="84">
        <v>100</v>
      </c>
      <c r="D15" s="65" t="s">
        <v>29</v>
      </c>
      <c r="E15" s="88">
        <v>62348.4</v>
      </c>
    </row>
    <row r="16" spans="1:5" ht="101.25">
      <c r="A16" s="59">
        <v>11</v>
      </c>
      <c r="B16" s="72" t="s">
        <v>47</v>
      </c>
      <c r="C16" s="84">
        <v>50</v>
      </c>
      <c r="D16" s="65" t="s">
        <v>31</v>
      </c>
      <c r="E16" s="88">
        <v>60782.4</v>
      </c>
    </row>
    <row r="17" spans="1:5" ht="123.75">
      <c r="A17" s="59">
        <v>12</v>
      </c>
      <c r="B17" s="72" t="s">
        <v>48</v>
      </c>
      <c r="C17" s="84">
        <v>10</v>
      </c>
      <c r="D17" s="65" t="s">
        <v>29</v>
      </c>
      <c r="E17" s="88">
        <v>60782.4</v>
      </c>
    </row>
    <row r="18" spans="1:5" ht="191.25">
      <c r="A18" s="59">
        <v>13</v>
      </c>
      <c r="B18" s="72" t="s">
        <v>49</v>
      </c>
      <c r="C18" s="90">
        <v>100</v>
      </c>
      <c r="D18" s="65" t="s">
        <v>29</v>
      </c>
      <c r="E18" s="88">
        <v>26277.6</v>
      </c>
    </row>
    <row r="19" spans="1:5" ht="12.75">
      <c r="A19" s="95"/>
      <c r="B19" s="96"/>
      <c r="C19" s="97"/>
      <c r="D19" s="98"/>
      <c r="E19" s="99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0" t="s">
        <v>50</v>
      </c>
      <c r="B3" s="120"/>
      <c r="C3" s="120"/>
      <c r="D3" s="120"/>
      <c r="E3" s="12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7">
        <v>1</v>
      </c>
      <c r="B6" s="72" t="s">
        <v>61</v>
      </c>
      <c r="C6" s="83">
        <v>13.5</v>
      </c>
      <c r="D6" s="103">
        <v>45021</v>
      </c>
      <c r="E6" s="68">
        <v>62082</v>
      </c>
    </row>
    <row r="7" spans="1:5" s="8" customFormat="1" ht="135">
      <c r="A7" s="7">
        <v>2</v>
      </c>
      <c r="B7" s="72" t="s">
        <v>62</v>
      </c>
      <c r="C7" s="89">
        <v>150</v>
      </c>
      <c r="D7" s="104">
        <v>45105</v>
      </c>
      <c r="E7" s="105">
        <v>869915.23</v>
      </c>
    </row>
    <row r="8" spans="1:5" s="8" customFormat="1" ht="78.75">
      <c r="A8" s="7">
        <v>3</v>
      </c>
      <c r="B8" s="72" t="s">
        <v>63</v>
      </c>
      <c r="C8" s="89">
        <v>5</v>
      </c>
      <c r="D8" s="104">
        <v>45097</v>
      </c>
      <c r="E8" s="106">
        <v>26277.6</v>
      </c>
    </row>
    <row r="9" spans="1:5" s="8" customFormat="1" ht="101.25">
      <c r="A9" s="7">
        <v>4</v>
      </c>
      <c r="B9" s="72" t="s">
        <v>64</v>
      </c>
      <c r="C9" s="89">
        <v>6</v>
      </c>
      <c r="D9" s="104">
        <v>45005</v>
      </c>
      <c r="E9" s="106">
        <v>19152</v>
      </c>
    </row>
    <row r="10" spans="1:5" s="8" customFormat="1" ht="78.75">
      <c r="A10" s="7">
        <v>5</v>
      </c>
      <c r="B10" s="72" t="s">
        <v>65</v>
      </c>
      <c r="C10" s="89">
        <v>5</v>
      </c>
      <c r="D10" s="104">
        <v>45009</v>
      </c>
      <c r="E10" s="106">
        <v>15000</v>
      </c>
    </row>
    <row r="11" spans="1:5" s="8" customFormat="1" ht="78.75">
      <c r="A11" s="7">
        <v>6</v>
      </c>
      <c r="B11" s="72" t="s">
        <v>66</v>
      </c>
      <c r="C11" s="89">
        <v>15</v>
      </c>
      <c r="D11" s="104">
        <v>45006</v>
      </c>
      <c r="E11" s="106">
        <v>60486</v>
      </c>
    </row>
    <row r="12" spans="1:5" s="8" customFormat="1" ht="112.5">
      <c r="A12" s="7">
        <v>7</v>
      </c>
      <c r="B12" s="72" t="s">
        <v>67</v>
      </c>
      <c r="C12" s="89">
        <v>30</v>
      </c>
      <c r="D12" s="104">
        <v>45026</v>
      </c>
      <c r="E12" s="106">
        <v>26277.6</v>
      </c>
    </row>
    <row r="13" spans="1:5" s="8" customFormat="1" ht="157.5">
      <c r="A13" s="7">
        <v>8</v>
      </c>
      <c r="B13" s="72" t="s">
        <v>68</v>
      </c>
      <c r="C13" s="89">
        <v>40</v>
      </c>
      <c r="D13" s="104">
        <v>45026</v>
      </c>
      <c r="E13" s="106">
        <v>26277.6</v>
      </c>
    </row>
    <row r="14" spans="1:5" s="8" customFormat="1" ht="315">
      <c r="A14" s="7">
        <v>9</v>
      </c>
      <c r="B14" s="72" t="s">
        <v>69</v>
      </c>
      <c r="C14" s="89">
        <v>24.7</v>
      </c>
      <c r="D14" s="104">
        <v>45026</v>
      </c>
      <c r="E14" s="106">
        <v>26277.6</v>
      </c>
    </row>
    <row r="15" spans="1:5" s="8" customFormat="1" ht="67.5">
      <c r="A15" s="7">
        <v>10</v>
      </c>
      <c r="B15" s="72" t="s">
        <v>70</v>
      </c>
      <c r="C15" s="89">
        <v>30</v>
      </c>
      <c r="D15" s="104">
        <v>45006</v>
      </c>
      <c r="E15" s="106">
        <v>25981.2</v>
      </c>
    </row>
    <row r="16" spans="1:5" s="8" customFormat="1" ht="67.5">
      <c r="A16" s="7">
        <v>11</v>
      </c>
      <c r="B16" s="72" t="s">
        <v>71</v>
      </c>
      <c r="C16" s="107">
        <v>50</v>
      </c>
      <c r="D16" s="104">
        <v>45084</v>
      </c>
      <c r="E16" s="106">
        <v>60486</v>
      </c>
    </row>
    <row r="17" spans="1:5" s="8" customFormat="1" ht="33.75">
      <c r="A17" s="7">
        <v>12</v>
      </c>
      <c r="B17" s="72" t="s">
        <v>72</v>
      </c>
      <c r="C17" s="107">
        <v>12</v>
      </c>
      <c r="D17" s="104"/>
      <c r="E17" s="106">
        <v>60782.4</v>
      </c>
    </row>
    <row r="18" spans="1:5" s="8" customFormat="1" ht="56.25">
      <c r="A18" s="7">
        <v>13</v>
      </c>
      <c r="B18" s="72" t="s">
        <v>73</v>
      </c>
      <c r="C18" s="107">
        <v>30</v>
      </c>
      <c r="D18" s="104">
        <v>45013</v>
      </c>
      <c r="E18" s="106">
        <v>60486</v>
      </c>
    </row>
    <row r="19" spans="1:5" s="8" customFormat="1" ht="123.75">
      <c r="A19" s="7">
        <v>14</v>
      </c>
      <c r="B19" s="108" t="s">
        <v>74</v>
      </c>
      <c r="C19" s="89">
        <v>20</v>
      </c>
      <c r="D19" s="104">
        <v>45013</v>
      </c>
      <c r="E19" s="106">
        <v>25981.2</v>
      </c>
    </row>
    <row r="20" spans="1:5" s="8" customFormat="1" ht="45">
      <c r="A20" s="7">
        <v>15</v>
      </c>
      <c r="B20" s="108" t="s">
        <v>75</v>
      </c>
      <c r="C20" s="89">
        <v>15</v>
      </c>
      <c r="D20" s="104"/>
      <c r="E20" s="106">
        <v>60782.4</v>
      </c>
    </row>
    <row r="21" spans="1:5" s="8" customFormat="1" ht="56.25">
      <c r="A21" s="7">
        <v>16</v>
      </c>
      <c r="B21" s="108" t="s">
        <v>76</v>
      </c>
      <c r="C21" s="89">
        <v>15</v>
      </c>
      <c r="D21" s="104"/>
      <c r="E21" s="106">
        <v>60782.4</v>
      </c>
    </row>
    <row r="22" spans="1:5" s="8" customFormat="1" ht="78.75">
      <c r="A22" s="7">
        <v>17</v>
      </c>
      <c r="B22" s="72" t="s">
        <v>77</v>
      </c>
      <c r="C22" s="89">
        <v>40</v>
      </c>
      <c r="D22" s="104">
        <v>44994</v>
      </c>
      <c r="E22" s="106">
        <v>60782.4</v>
      </c>
    </row>
    <row r="23" spans="1:5" s="8" customFormat="1" ht="33.75">
      <c r="A23" s="7">
        <v>18</v>
      </c>
      <c r="B23" s="72" t="s">
        <v>78</v>
      </c>
      <c r="C23" s="89">
        <v>20</v>
      </c>
      <c r="D23" s="104">
        <v>45104</v>
      </c>
      <c r="E23" s="106">
        <v>141423.84</v>
      </c>
    </row>
    <row r="24" spans="1:5" s="8" customFormat="1" ht="101.25">
      <c r="A24" s="7">
        <v>19</v>
      </c>
      <c r="B24" s="72" t="s">
        <v>79</v>
      </c>
      <c r="C24" s="89">
        <v>12</v>
      </c>
      <c r="D24" s="104">
        <v>45022</v>
      </c>
      <c r="E24" s="106">
        <v>38304</v>
      </c>
    </row>
    <row r="25" spans="1:5" s="8" customFormat="1" ht="90">
      <c r="A25" s="7">
        <v>20</v>
      </c>
      <c r="B25" s="109" t="s">
        <v>80</v>
      </c>
      <c r="C25" s="107">
        <v>15</v>
      </c>
      <c r="D25" s="104">
        <v>45006</v>
      </c>
      <c r="E25" s="106">
        <v>60782.4</v>
      </c>
    </row>
    <row r="26" spans="1:5" s="8" customFormat="1" ht="90">
      <c r="A26" s="7">
        <v>21</v>
      </c>
      <c r="B26" s="109" t="s">
        <v>81</v>
      </c>
      <c r="C26" s="107">
        <v>15</v>
      </c>
      <c r="D26" s="104">
        <v>45006</v>
      </c>
      <c r="E26" s="106">
        <v>60782.4</v>
      </c>
    </row>
    <row r="27" spans="1:5" ht="90">
      <c r="A27" s="7">
        <v>22</v>
      </c>
      <c r="B27" s="109" t="s">
        <v>82</v>
      </c>
      <c r="C27" s="107">
        <v>15</v>
      </c>
      <c r="D27" s="104">
        <v>45006</v>
      </c>
      <c r="E27" s="106">
        <v>60782.4</v>
      </c>
    </row>
    <row r="28" spans="1:5" ht="67.5">
      <c r="A28" s="7">
        <v>23</v>
      </c>
      <c r="B28" s="72" t="s">
        <v>83</v>
      </c>
      <c r="C28" s="89">
        <v>45</v>
      </c>
      <c r="D28" s="104">
        <v>45026</v>
      </c>
      <c r="E28" s="106">
        <v>60486</v>
      </c>
    </row>
    <row r="29" spans="1:5" ht="12.75">
      <c r="A29" s="100"/>
      <c r="B29" s="100"/>
      <c r="C29" s="101"/>
      <c r="D29" s="100"/>
      <c r="E29" s="100"/>
    </row>
    <row r="30" spans="1:5" ht="12.75">
      <c r="A30" s="100"/>
      <c r="B30" s="100"/>
      <c r="C30" s="101"/>
      <c r="D30" s="100"/>
      <c r="E30" s="100"/>
    </row>
    <row r="31" spans="1:5" ht="12.75">
      <c r="A31" s="100"/>
      <c r="B31" s="102"/>
      <c r="C31" s="101"/>
      <c r="D31" s="100"/>
      <c r="E31" s="100"/>
    </row>
    <row r="32" spans="1:5" ht="12.75">
      <c r="A32" s="100"/>
      <c r="B32" s="100"/>
      <c r="C32" s="101"/>
      <c r="D32" s="100"/>
      <c r="E32" s="100"/>
    </row>
    <row r="33" spans="1:5" ht="12.75">
      <c r="A33" s="100"/>
      <c r="B33" s="100"/>
      <c r="C33" s="101"/>
      <c r="D33" s="100"/>
      <c r="E33" s="100"/>
    </row>
    <row r="34" spans="1:5" ht="12.75">
      <c r="A34" s="100"/>
      <c r="B34" s="100"/>
      <c r="C34" s="101"/>
      <c r="D34" s="100"/>
      <c r="E34" s="100"/>
    </row>
    <row r="35" spans="1:5" ht="12.75">
      <c r="A35" s="100"/>
      <c r="B35" s="100"/>
      <c r="C35" s="101"/>
      <c r="D35" s="100"/>
      <c r="E35" s="100"/>
    </row>
    <row r="36" spans="1:5" ht="12.75">
      <c r="A36" s="100"/>
      <c r="B36" s="100"/>
      <c r="C36" s="101"/>
      <c r="D36" s="100"/>
      <c r="E36" s="100"/>
    </row>
    <row r="37" spans="1:5" ht="12.75">
      <c r="A37" s="100"/>
      <c r="B37" s="100"/>
      <c r="C37" s="101"/>
      <c r="D37" s="100"/>
      <c r="E37" s="100"/>
    </row>
    <row r="38" spans="1:5" ht="12.75">
      <c r="A38" s="100"/>
      <c r="B38" s="100"/>
      <c r="C38" s="101"/>
      <c r="D38" s="100"/>
      <c r="E38" s="100"/>
    </row>
    <row r="39" spans="1:5" ht="12.75">
      <c r="A39" s="100"/>
      <c r="B39" s="100"/>
      <c r="C39" s="101"/>
      <c r="D39" s="100"/>
      <c r="E39" s="100"/>
    </row>
    <row r="40" spans="1:5" ht="12.75">
      <c r="A40" s="100"/>
      <c r="B40" s="100"/>
      <c r="C40" s="101"/>
      <c r="D40" s="100"/>
      <c r="E40" s="100"/>
    </row>
    <row r="41" spans="1:5" ht="12.75">
      <c r="A41" s="100"/>
      <c r="B41" s="100"/>
      <c r="C41" s="101"/>
      <c r="D41" s="100"/>
      <c r="E41" s="100"/>
    </row>
    <row r="42" spans="1:5" ht="12.75">
      <c r="A42" s="100"/>
      <c r="B42" s="100"/>
      <c r="C42" s="101"/>
      <c r="D42" s="100"/>
      <c r="E42" s="100"/>
    </row>
    <row r="43" spans="1:5" ht="12.75">
      <c r="A43" s="100"/>
      <c r="B43" s="100"/>
      <c r="C43" s="101"/>
      <c r="D43" s="100"/>
      <c r="E43" s="100"/>
    </row>
    <row r="44" spans="1:5" ht="12.75">
      <c r="A44" s="100"/>
      <c r="B44" s="100"/>
      <c r="C44" s="101"/>
      <c r="D44" s="100"/>
      <c r="E44" s="100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9">
      <selection activeCell="C4" sqref="C4:C15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20" t="s">
        <v>51</v>
      </c>
      <c r="B1" s="120"/>
      <c r="C1" s="120"/>
      <c r="D1" s="120"/>
      <c r="E1" s="120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12.5">
      <c r="A4" s="110">
        <v>1</v>
      </c>
      <c r="B4" s="72" t="s">
        <v>84</v>
      </c>
      <c r="C4" s="106">
        <v>60782.4</v>
      </c>
      <c r="D4" s="107">
        <v>5</v>
      </c>
      <c r="E4" s="104">
        <v>45130</v>
      </c>
      <c r="F4" s="21"/>
    </row>
    <row r="5" spans="1:6" ht="67.5">
      <c r="A5" s="110">
        <v>2</v>
      </c>
      <c r="B5" s="72" t="s">
        <v>85</v>
      </c>
      <c r="C5" s="106">
        <v>60486</v>
      </c>
      <c r="D5" s="89">
        <v>50</v>
      </c>
      <c r="E5" s="104">
        <v>45030</v>
      </c>
      <c r="F5" s="14"/>
    </row>
    <row r="6" spans="1:6" ht="56.25">
      <c r="A6" s="110">
        <v>3</v>
      </c>
      <c r="B6" s="72" t="s">
        <v>86</v>
      </c>
      <c r="C6" s="106">
        <v>60782.4</v>
      </c>
      <c r="D6" s="89">
        <v>25</v>
      </c>
      <c r="E6" s="104">
        <v>45008</v>
      </c>
      <c r="F6" s="14"/>
    </row>
    <row r="7" spans="1:6" ht="67.5">
      <c r="A7" s="110">
        <v>4</v>
      </c>
      <c r="B7" s="72" t="s">
        <v>87</v>
      </c>
      <c r="C7" s="106">
        <v>60486</v>
      </c>
      <c r="D7" s="89">
        <v>150</v>
      </c>
      <c r="E7" s="104">
        <v>45117</v>
      </c>
      <c r="F7" s="14"/>
    </row>
    <row r="8" spans="1:6" ht="78.75">
      <c r="A8" s="110">
        <v>5</v>
      </c>
      <c r="B8" s="72" t="s">
        <v>88</v>
      </c>
      <c r="C8" s="106">
        <v>60486</v>
      </c>
      <c r="D8" s="89">
        <v>150</v>
      </c>
      <c r="E8" s="104">
        <v>45117</v>
      </c>
      <c r="F8" s="14"/>
    </row>
    <row r="9" spans="1:6" ht="90">
      <c r="A9" s="110">
        <v>6</v>
      </c>
      <c r="B9" s="72" t="s">
        <v>89</v>
      </c>
      <c r="C9" s="106">
        <v>47880</v>
      </c>
      <c r="D9" s="89">
        <v>15</v>
      </c>
      <c r="E9" s="103">
        <v>45041</v>
      </c>
      <c r="F9" s="14"/>
    </row>
    <row r="10" spans="1:6" ht="101.25">
      <c r="A10" s="110">
        <v>7</v>
      </c>
      <c r="B10" s="72" t="s">
        <v>90</v>
      </c>
      <c r="C10" s="106">
        <v>38304</v>
      </c>
      <c r="D10" s="89">
        <v>12</v>
      </c>
      <c r="E10" s="103">
        <v>45049</v>
      </c>
      <c r="F10" s="14"/>
    </row>
    <row r="11" spans="1:6" ht="67.5">
      <c r="A11" s="110">
        <v>8</v>
      </c>
      <c r="B11" s="72" t="s">
        <v>91</v>
      </c>
      <c r="C11" s="106">
        <v>15960</v>
      </c>
      <c r="D11" s="89">
        <v>15</v>
      </c>
      <c r="E11" s="103">
        <v>45062</v>
      </c>
      <c r="F11" s="14"/>
    </row>
    <row r="12" spans="1:6" ht="101.25">
      <c r="A12" s="110">
        <v>9</v>
      </c>
      <c r="B12" s="72" t="s">
        <v>92</v>
      </c>
      <c r="C12" s="106">
        <v>62348.4</v>
      </c>
      <c r="D12" s="89">
        <v>100</v>
      </c>
      <c r="E12" s="103">
        <v>45131</v>
      </c>
      <c r="F12" s="14"/>
    </row>
    <row r="13" spans="1:6" ht="78.75">
      <c r="A13" s="110">
        <v>10</v>
      </c>
      <c r="B13" s="72" t="s">
        <v>93</v>
      </c>
      <c r="C13" s="106">
        <v>60486</v>
      </c>
      <c r="D13" s="89">
        <v>15</v>
      </c>
      <c r="E13" s="103">
        <v>45049</v>
      </c>
      <c r="F13" s="14"/>
    </row>
    <row r="14" spans="1:6" ht="78.75">
      <c r="A14" s="110">
        <v>11</v>
      </c>
      <c r="B14" s="72" t="s">
        <v>94</v>
      </c>
      <c r="C14" s="106">
        <v>15960</v>
      </c>
      <c r="D14" s="89">
        <v>15</v>
      </c>
      <c r="E14" s="103">
        <v>45049</v>
      </c>
      <c r="F14" s="14"/>
    </row>
    <row r="15" spans="1:6" ht="78.75">
      <c r="A15" s="110">
        <v>12</v>
      </c>
      <c r="B15" s="72" t="s">
        <v>95</v>
      </c>
      <c r="C15" s="106">
        <v>62348.4</v>
      </c>
      <c r="D15" s="89">
        <v>20</v>
      </c>
      <c r="E15" s="103">
        <v>45062</v>
      </c>
      <c r="F15" s="14"/>
    </row>
    <row r="16" spans="1:6" ht="15">
      <c r="A16" s="59"/>
      <c r="B16" s="72"/>
      <c r="C16" s="88"/>
      <c r="D16" s="83"/>
      <c r="E16" s="65"/>
      <c r="F16" s="14"/>
    </row>
    <row r="17" spans="1:6" ht="15">
      <c r="A17" s="59"/>
      <c r="B17" s="72"/>
      <c r="C17" s="88"/>
      <c r="D17" s="83"/>
      <c r="E17" s="65"/>
      <c r="F17" s="14"/>
    </row>
    <row r="18" spans="1:6" ht="15">
      <c r="A18" s="59"/>
      <c r="B18" s="72"/>
      <c r="C18" s="88"/>
      <c r="D18" s="83"/>
      <c r="E18" s="65"/>
      <c r="F18" s="14"/>
    </row>
    <row r="19" spans="1:6" ht="15">
      <c r="A19" s="59"/>
      <c r="B19" s="72"/>
      <c r="C19" s="88"/>
      <c r="D19" s="83"/>
      <c r="E19" s="65"/>
      <c r="F19" s="14"/>
    </row>
    <row r="20" spans="1:6" ht="15">
      <c r="A20" s="59"/>
      <c r="B20" s="72"/>
      <c r="C20" s="88"/>
      <c r="D20" s="83"/>
      <c r="E20" s="65"/>
      <c r="F20" s="14"/>
    </row>
    <row r="21" spans="1:6" ht="15">
      <c r="A21" s="59"/>
      <c r="B21" s="72"/>
      <c r="C21" s="88"/>
      <c r="D21" s="83"/>
      <c r="E21" s="65"/>
      <c r="F21" s="14"/>
    </row>
    <row r="22" spans="1:6" ht="15">
      <c r="A22" s="59"/>
      <c r="B22" s="72"/>
      <c r="C22" s="88"/>
      <c r="D22" s="83"/>
      <c r="E22" s="65"/>
      <c r="F22" s="14"/>
    </row>
    <row r="23" spans="1:6" ht="15">
      <c r="A23" s="59"/>
      <c r="B23" s="72"/>
      <c r="C23" s="88"/>
      <c r="D23" s="83"/>
      <c r="E23" s="65"/>
      <c r="F23" s="14"/>
    </row>
    <row r="24" spans="1:6" ht="15">
      <c r="A24" s="59"/>
      <c r="B24" s="72"/>
      <c r="C24" s="88"/>
      <c r="D24" s="83"/>
      <c r="E24" s="65"/>
      <c r="F24" s="14"/>
    </row>
    <row r="25" spans="1:6" ht="15">
      <c r="A25" s="59"/>
      <c r="B25" s="72"/>
      <c r="C25" s="88"/>
      <c r="D25" s="83"/>
      <c r="E25" s="65"/>
      <c r="F25" s="14"/>
    </row>
    <row r="26" spans="1:6" ht="15">
      <c r="A26" s="59"/>
      <c r="B26" s="72"/>
      <c r="C26" s="88"/>
      <c r="D26" s="83"/>
      <c r="E26" s="58"/>
      <c r="F26" s="14"/>
    </row>
    <row r="27" spans="1:3" ht="12.75">
      <c r="A27" s="60"/>
      <c r="B27" s="60"/>
      <c r="C27" s="60"/>
    </row>
    <row r="28" spans="1:3" ht="12.75">
      <c r="A28" s="60"/>
      <c r="B28" s="60"/>
      <c r="C28" s="60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3" sqref="A3:E26"/>
    </sheetView>
  </sheetViews>
  <sheetFormatPr defaultColWidth="9.00390625" defaultRowHeight="12.75"/>
  <cols>
    <col min="1" max="1" width="5.00390625" style="0" customWidth="1"/>
    <col min="2" max="2" width="32.125" style="28" customWidth="1"/>
    <col min="3" max="3" width="14.625" style="0" customWidth="1"/>
    <col min="5" max="5" width="16.75390625" style="0" customWidth="1"/>
  </cols>
  <sheetData>
    <row r="1" spans="1:5" ht="12.75">
      <c r="A1" s="120" t="s">
        <v>52</v>
      </c>
      <c r="B1" s="120"/>
      <c r="C1" s="120"/>
      <c r="D1" s="120"/>
      <c r="E1" s="12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61"/>
      <c r="B3" s="72"/>
      <c r="C3" s="73"/>
      <c r="D3" s="89"/>
      <c r="E3" s="65"/>
    </row>
    <row r="4" spans="1:5" ht="12.75">
      <c r="A4" s="61"/>
      <c r="B4" s="72"/>
      <c r="C4" s="88"/>
      <c r="D4" s="84"/>
      <c r="E4" s="65"/>
    </row>
    <row r="5" spans="1:5" ht="12.75">
      <c r="A5" s="61"/>
      <c r="B5" s="72"/>
      <c r="C5" s="88"/>
      <c r="D5" s="83"/>
      <c r="E5" s="65"/>
    </row>
    <row r="6" spans="1:5" ht="12.75">
      <c r="A6" s="61"/>
      <c r="B6" s="72"/>
      <c r="C6" s="88"/>
      <c r="D6" s="83"/>
      <c r="E6" s="65"/>
    </row>
    <row r="7" spans="1:5" ht="12.75">
      <c r="A7" s="61"/>
      <c r="B7" s="72"/>
      <c r="C7" s="88"/>
      <c r="D7" s="83"/>
      <c r="E7" s="65"/>
    </row>
    <row r="8" spans="1:5" ht="12.75">
      <c r="A8" s="61"/>
      <c r="B8" s="72"/>
      <c r="C8" s="88"/>
      <c r="D8" s="83"/>
      <c r="E8" s="65"/>
    </row>
    <row r="9" spans="1:5" ht="12.75">
      <c r="A9" s="61"/>
      <c r="B9" s="72"/>
      <c r="C9" s="88"/>
      <c r="D9" s="83"/>
      <c r="E9" s="58"/>
    </row>
    <row r="10" spans="1:5" ht="12.75">
      <c r="A10" s="61"/>
      <c r="B10" s="72"/>
      <c r="C10" s="88"/>
      <c r="D10" s="83"/>
      <c r="E10" s="58"/>
    </row>
    <row r="11" spans="1:5" ht="12.75">
      <c r="A11" s="61"/>
      <c r="B11" s="72"/>
      <c r="C11" s="73"/>
      <c r="D11" s="83"/>
      <c r="E11" s="58"/>
    </row>
    <row r="12" spans="1:5" ht="12.75">
      <c r="A12" s="61"/>
      <c r="B12" s="72"/>
      <c r="C12" s="73"/>
      <c r="D12" s="83"/>
      <c r="E12" s="58"/>
    </row>
    <row r="13" spans="1:5" ht="12.75">
      <c r="A13" s="61"/>
      <c r="B13" s="72"/>
      <c r="C13" s="73"/>
      <c r="D13" s="83"/>
      <c r="E13" s="58"/>
    </row>
    <row r="14" spans="1:5" ht="12.75">
      <c r="A14" s="61"/>
      <c r="B14" s="72"/>
      <c r="C14" s="73"/>
      <c r="D14" s="83"/>
      <c r="E14" s="58"/>
    </row>
    <row r="15" spans="1:5" ht="12.75">
      <c r="A15" s="61"/>
      <c r="B15" s="72"/>
      <c r="C15" s="73"/>
      <c r="D15" s="83"/>
      <c r="E15" s="58"/>
    </row>
    <row r="16" spans="1:5" ht="12.75">
      <c r="A16" s="61"/>
      <c r="B16" s="72"/>
      <c r="C16" s="73"/>
      <c r="D16" s="83"/>
      <c r="E16" s="58"/>
    </row>
    <row r="17" spans="1:5" ht="12.75">
      <c r="A17" s="61"/>
      <c r="B17" s="72"/>
      <c r="C17" s="73"/>
      <c r="D17" s="83"/>
      <c r="E17" s="58"/>
    </row>
    <row r="18" spans="1:5" ht="12.75">
      <c r="A18" s="61"/>
      <c r="B18" s="72"/>
      <c r="C18" s="73"/>
      <c r="D18" s="83"/>
      <c r="E18" s="58"/>
    </row>
    <row r="19" spans="1:5" ht="12.75">
      <c r="A19" s="61"/>
      <c r="B19" s="72"/>
      <c r="C19" s="73"/>
      <c r="D19" s="83"/>
      <c r="E19" s="58"/>
    </row>
    <row r="20" spans="1:5" ht="12.75">
      <c r="A20" s="61"/>
      <c r="B20" s="72"/>
      <c r="C20" s="73"/>
      <c r="D20" s="83"/>
      <c r="E20" s="58"/>
    </row>
    <row r="21" spans="1:5" ht="12.75">
      <c r="A21" s="61"/>
      <c r="B21" s="72"/>
      <c r="C21" s="73"/>
      <c r="D21" s="83"/>
      <c r="E21" s="58"/>
    </row>
    <row r="22" spans="1:5" ht="12.75">
      <c r="A22" s="61"/>
      <c r="B22" s="72"/>
      <c r="C22" s="73"/>
      <c r="D22" s="83"/>
      <c r="E22" s="58"/>
    </row>
    <row r="23" spans="1:5" ht="12.75">
      <c r="A23" s="61"/>
      <c r="B23" s="72"/>
      <c r="C23" s="73"/>
      <c r="D23" s="83"/>
      <c r="E23" s="58"/>
    </row>
    <row r="24" spans="1:5" ht="12.75">
      <c r="A24" s="7"/>
      <c r="B24" s="72"/>
      <c r="C24" s="73"/>
      <c r="D24" s="83"/>
      <c r="E24" s="58"/>
    </row>
    <row r="25" spans="1:5" ht="12.75">
      <c r="A25" s="7"/>
      <c r="B25" s="72"/>
      <c r="C25" s="88"/>
      <c r="D25" s="84"/>
      <c r="E25" s="58"/>
    </row>
    <row r="26" spans="1:5" ht="12.75">
      <c r="A26" s="7"/>
      <c r="B26" s="92"/>
      <c r="C26" s="88"/>
      <c r="D26" s="72"/>
      <c r="E26" s="91"/>
    </row>
    <row r="27" spans="1:5" ht="12.75">
      <c r="A27" s="61"/>
      <c r="B27" s="66"/>
      <c r="C27" s="67"/>
      <c r="D27" s="64"/>
      <c r="E27" s="69"/>
    </row>
    <row r="28" spans="1:5" ht="12.75">
      <c r="A28" s="61"/>
      <c r="B28" s="66"/>
      <c r="C28" s="67"/>
      <c r="D28" s="64"/>
      <c r="E28" s="69"/>
    </row>
    <row r="29" spans="1:5" ht="12.75">
      <c r="A29" s="61"/>
      <c r="B29" s="65"/>
      <c r="C29" s="68"/>
      <c r="D29" s="63"/>
      <c r="E29" s="69"/>
    </row>
    <row r="30" spans="1:5" ht="12.75">
      <c r="A30" s="61"/>
      <c r="B30" s="66"/>
      <c r="C30" s="67"/>
      <c r="D30" s="64"/>
      <c r="E30" s="69"/>
    </row>
    <row r="31" spans="1:5" ht="12.75">
      <c r="A31" s="61"/>
      <c r="B31" s="66"/>
      <c r="C31" s="67"/>
      <c r="D31" s="64"/>
      <c r="E31" s="69"/>
    </row>
    <row r="32" spans="1:5" ht="12.75">
      <c r="A32" s="61"/>
      <c r="B32" s="66"/>
      <c r="C32" s="67"/>
      <c r="D32" s="64"/>
      <c r="E32" s="69"/>
    </row>
    <row r="33" spans="1:5" ht="12.75">
      <c r="A33" s="61"/>
      <c r="B33" s="66"/>
      <c r="C33" s="67"/>
      <c r="D33" s="64"/>
      <c r="E33" s="69"/>
    </row>
    <row r="34" spans="1:5" ht="12.75">
      <c r="A34" s="61"/>
      <c r="B34" s="65"/>
      <c r="C34" s="68"/>
      <c r="D34" s="63"/>
      <c r="E34" s="69"/>
    </row>
    <row r="35" spans="1:5" ht="12.75">
      <c r="A35" s="61"/>
      <c r="B35" s="65"/>
      <c r="C35" s="68"/>
      <c r="D35" s="63"/>
      <c r="E35" s="69"/>
    </row>
    <row r="36" spans="1:5" ht="12.75">
      <c r="A36" s="61"/>
      <c r="B36" s="66"/>
      <c r="C36" s="67"/>
      <c r="D36" s="64"/>
      <c r="E36" s="69"/>
    </row>
    <row r="37" spans="1:5" ht="12.75">
      <c r="A37" s="61"/>
      <c r="B37" s="66"/>
      <c r="C37" s="67"/>
      <c r="D37" s="64"/>
      <c r="E37" s="69"/>
    </row>
    <row r="38" spans="1:5" ht="12.75">
      <c r="A38" s="61"/>
      <c r="B38" s="66"/>
      <c r="C38" s="67"/>
      <c r="D38" s="64"/>
      <c r="E38" s="69"/>
    </row>
    <row r="39" spans="1:5" ht="12.75">
      <c r="A39" s="61"/>
      <c r="B39" s="66"/>
      <c r="C39" s="67"/>
      <c r="D39" s="64"/>
      <c r="E39" s="69"/>
    </row>
    <row r="40" spans="1:5" ht="12.75">
      <c r="A40" s="61"/>
      <c r="B40" s="65"/>
      <c r="C40" s="68"/>
      <c r="D40" s="63"/>
      <c r="E40" s="69"/>
    </row>
    <row r="41" spans="1:5" ht="12.75">
      <c r="A41" s="61"/>
      <c r="B41" s="66"/>
      <c r="C41" s="67"/>
      <c r="D41" s="64"/>
      <c r="E41" s="69"/>
    </row>
    <row r="42" spans="1:5" ht="12.75">
      <c r="A42" s="61"/>
      <c r="B42" s="65"/>
      <c r="C42" s="68"/>
      <c r="D42" s="63"/>
      <c r="E42" s="69"/>
    </row>
    <row r="43" spans="1:5" ht="12.75">
      <c r="A43" s="61"/>
      <c r="B43" s="65"/>
      <c r="C43" s="68"/>
      <c r="D43" s="63"/>
      <c r="E43" s="69"/>
    </row>
    <row r="44" spans="1:5" ht="12.75">
      <c r="A44" s="61"/>
      <c r="B44" s="66"/>
      <c r="C44" s="67"/>
      <c r="D44" s="64"/>
      <c r="E44" s="69"/>
    </row>
    <row r="45" spans="1:5" ht="12.75">
      <c r="A45" s="61"/>
      <c r="B45" s="66"/>
      <c r="C45" s="67"/>
      <c r="D45" s="64"/>
      <c r="E45" s="69"/>
    </row>
    <row r="46" spans="1:5" ht="12.75">
      <c r="A46" s="61"/>
      <c r="B46" s="66"/>
      <c r="C46" s="67"/>
      <c r="D46" s="64"/>
      <c r="E46" s="69"/>
    </row>
    <row r="47" spans="2:5" ht="12.75">
      <c r="B47" s="65"/>
      <c r="C47" s="68"/>
      <c r="D47" s="65"/>
      <c r="E47" s="69"/>
    </row>
    <row r="48" ht="12.75">
      <c r="B48" s="26"/>
    </row>
    <row r="49" ht="12.75">
      <c r="B49" s="26"/>
    </row>
    <row r="50" ht="12.75">
      <c r="B50" s="26"/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26"/>
    </row>
    <row r="68" ht="12.75">
      <c r="B68" s="26"/>
    </row>
    <row r="69" ht="12.75">
      <c r="B69" s="26"/>
    </row>
    <row r="70" ht="12.75">
      <c r="B70" s="26"/>
    </row>
    <row r="71" ht="12.75">
      <c r="B71" s="26"/>
    </row>
    <row r="72" ht="12.75">
      <c r="B72" s="26"/>
    </row>
    <row r="73" ht="12.75">
      <c r="B73" s="26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  <row r="156" ht="12.75">
      <c r="B156" s="26"/>
    </row>
    <row r="157" ht="12.75">
      <c r="B157" s="26"/>
    </row>
    <row r="158" ht="12.75">
      <c r="B158" s="26"/>
    </row>
    <row r="159" ht="12.75">
      <c r="B159" s="26"/>
    </row>
    <row r="160" ht="12.75">
      <c r="B160" s="26"/>
    </row>
    <row r="161" ht="12.75">
      <c r="B161" s="26"/>
    </row>
    <row r="162" ht="12.75">
      <c r="B162" s="26"/>
    </row>
    <row r="163" ht="12.75">
      <c r="B163" s="26"/>
    </row>
    <row r="164" ht="12.75">
      <c r="B164" s="26"/>
    </row>
    <row r="165" ht="12.75">
      <c r="B165" s="26"/>
    </row>
    <row r="166" ht="12.75">
      <c r="B166" s="26"/>
    </row>
    <row r="167" ht="12.75">
      <c r="B167" s="26"/>
    </row>
    <row r="168" ht="12.75">
      <c r="B168" s="26"/>
    </row>
    <row r="169" ht="12.75">
      <c r="B169" s="26"/>
    </row>
    <row r="170" ht="12.75">
      <c r="B170" s="26"/>
    </row>
    <row r="171" ht="12.75">
      <c r="B171" s="26"/>
    </row>
    <row r="172" ht="12.75">
      <c r="B172" s="26"/>
    </row>
    <row r="173" ht="12.75">
      <c r="B173" s="26"/>
    </row>
    <row r="174" ht="12.75">
      <c r="B174" s="26"/>
    </row>
    <row r="175" ht="12.75">
      <c r="B175" s="26"/>
    </row>
    <row r="176" ht="12.75">
      <c r="B176" s="26"/>
    </row>
    <row r="177" ht="12.75">
      <c r="B177" s="26"/>
    </row>
    <row r="178" ht="12.75">
      <c r="B178" s="26"/>
    </row>
    <row r="179" ht="12.75">
      <c r="B179" s="26"/>
    </row>
    <row r="180" ht="12.75">
      <c r="B180" s="26"/>
    </row>
    <row r="181" ht="12.75">
      <c r="B181" s="26"/>
    </row>
    <row r="182" ht="12.75">
      <c r="B182" s="26"/>
    </row>
    <row r="183" ht="12.75">
      <c r="B183" s="26"/>
    </row>
    <row r="184" ht="12.75">
      <c r="B184" s="26"/>
    </row>
    <row r="185" ht="12.75">
      <c r="B185" s="26"/>
    </row>
    <row r="186" ht="12.75">
      <c r="B186" s="26"/>
    </row>
    <row r="187" ht="12.75">
      <c r="B187" s="26"/>
    </row>
    <row r="188" ht="12.75">
      <c r="B188" s="26"/>
    </row>
    <row r="189" ht="12.75">
      <c r="B189" s="26"/>
    </row>
    <row r="190" ht="12.75">
      <c r="B190" s="26"/>
    </row>
    <row r="191" ht="12.75">
      <c r="B191" s="26"/>
    </row>
    <row r="192" ht="12.75">
      <c r="B192" s="26"/>
    </row>
    <row r="193" ht="12.75">
      <c r="B193" s="26"/>
    </row>
    <row r="194" ht="12.75">
      <c r="B194" s="26"/>
    </row>
    <row r="195" ht="12.75">
      <c r="B195" s="26"/>
    </row>
    <row r="196" ht="12.75">
      <c r="B196" s="26"/>
    </row>
    <row r="197" ht="12.75">
      <c r="B197" s="26"/>
    </row>
    <row r="198" ht="12.75">
      <c r="B198" s="26"/>
    </row>
    <row r="199" ht="12.75">
      <c r="B199" s="26"/>
    </row>
    <row r="200" ht="12.75">
      <c r="B200" s="26"/>
    </row>
    <row r="201" ht="12.75">
      <c r="B201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6" ht="12.75">
      <c r="B206" s="26"/>
    </row>
    <row r="207" ht="12.75">
      <c r="B207" s="26"/>
    </row>
    <row r="208" ht="12.75">
      <c r="B208" s="26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3" ht="12.75">
      <c r="B213" s="26"/>
    </row>
    <row r="214" ht="12.75">
      <c r="B214" s="26"/>
    </row>
    <row r="215" ht="12.75">
      <c r="B215" s="26"/>
    </row>
    <row r="216" ht="12.75">
      <c r="B216" s="26"/>
    </row>
    <row r="217" ht="12.75">
      <c r="B217" s="26"/>
    </row>
    <row r="218" ht="12.75">
      <c r="B218" s="26"/>
    </row>
    <row r="219" ht="12.75">
      <c r="B219" s="26"/>
    </row>
    <row r="220" ht="12.75">
      <c r="B220" s="26"/>
    </row>
    <row r="221" ht="12.75">
      <c r="B221" s="26"/>
    </row>
    <row r="222" ht="12.75">
      <c r="B222" s="26"/>
    </row>
    <row r="223" ht="12.75">
      <c r="B223" s="26"/>
    </row>
    <row r="224" ht="12.75">
      <c r="B224" s="26"/>
    </row>
    <row r="225" ht="12.75">
      <c r="B225" s="26"/>
    </row>
    <row r="226" ht="12.75">
      <c r="B226" s="26"/>
    </row>
    <row r="227" ht="12.75">
      <c r="B227" s="26"/>
    </row>
    <row r="228" ht="12.75">
      <c r="B228" s="26"/>
    </row>
    <row r="229" ht="12.75">
      <c r="B229" s="26"/>
    </row>
    <row r="230" ht="12.75">
      <c r="B230" s="26"/>
    </row>
    <row r="231" ht="12.75">
      <c r="B231" s="26"/>
    </row>
    <row r="232" ht="12.75">
      <c r="B232" s="26"/>
    </row>
    <row r="233" ht="12.75">
      <c r="B233" s="26"/>
    </row>
    <row r="234" ht="12.75">
      <c r="B234" s="26"/>
    </row>
    <row r="235" ht="12.75">
      <c r="B235" s="26"/>
    </row>
    <row r="236" ht="12.75">
      <c r="B236" s="26"/>
    </row>
    <row r="237" ht="12.75">
      <c r="B237" s="26"/>
    </row>
    <row r="238" ht="12.75">
      <c r="B238" s="26"/>
    </row>
    <row r="239" ht="12.75">
      <c r="B239" s="26"/>
    </row>
    <row r="240" ht="12.75">
      <c r="B240" s="26"/>
    </row>
    <row r="241" ht="12.75">
      <c r="B241" s="26"/>
    </row>
    <row r="242" ht="12.75">
      <c r="B242" s="26"/>
    </row>
    <row r="243" ht="12.75">
      <c r="B243" s="26"/>
    </row>
    <row r="244" ht="12.75">
      <c r="B244" s="26"/>
    </row>
    <row r="245" ht="12.75">
      <c r="B245" s="26"/>
    </row>
    <row r="246" ht="12.75">
      <c r="B246" s="26"/>
    </row>
    <row r="247" ht="12.75">
      <c r="B247" s="26"/>
    </row>
    <row r="248" ht="12.75">
      <c r="B248" s="26"/>
    </row>
    <row r="249" ht="12.75">
      <c r="B249" s="26"/>
    </row>
    <row r="250" ht="12.75">
      <c r="B250" s="26"/>
    </row>
    <row r="251" ht="12.75">
      <c r="B251" s="26"/>
    </row>
    <row r="252" ht="12.75">
      <c r="B252" s="26"/>
    </row>
    <row r="253" ht="12.75">
      <c r="B253" s="26"/>
    </row>
    <row r="254" ht="12.75">
      <c r="B254" s="26"/>
    </row>
    <row r="255" ht="12.75">
      <c r="B255" s="26"/>
    </row>
    <row r="256" ht="12.75">
      <c r="B256" s="26"/>
    </row>
    <row r="257" ht="12.75">
      <c r="B257" s="26"/>
    </row>
    <row r="258" ht="12.75">
      <c r="B258" s="26"/>
    </row>
    <row r="259" ht="12.75">
      <c r="B259" s="26"/>
    </row>
    <row r="260" ht="12.75">
      <c r="B260" s="26"/>
    </row>
    <row r="261" ht="12.75">
      <c r="B261" s="26"/>
    </row>
    <row r="262" ht="12.75">
      <c r="B262" s="26"/>
    </row>
    <row r="263" ht="12.75">
      <c r="B263" s="26"/>
    </row>
    <row r="264" ht="12.75">
      <c r="B264" s="26"/>
    </row>
    <row r="265" ht="12.75">
      <c r="B265" s="26"/>
    </row>
    <row r="266" ht="12.75">
      <c r="B266" s="26"/>
    </row>
    <row r="267" ht="12.75">
      <c r="B267" s="26"/>
    </row>
    <row r="268" ht="12.75">
      <c r="B268" s="26"/>
    </row>
    <row r="269" ht="12.75">
      <c r="B269" s="26"/>
    </row>
    <row r="270" ht="12.75">
      <c r="B270" s="26"/>
    </row>
    <row r="271" ht="12.75">
      <c r="B271" s="26"/>
    </row>
    <row r="272" ht="12.75">
      <c r="B272" s="26"/>
    </row>
    <row r="273" ht="12.75">
      <c r="B273" s="26"/>
    </row>
    <row r="274" ht="12.75">
      <c r="B274" s="26"/>
    </row>
    <row r="275" ht="12.75">
      <c r="B275" s="26"/>
    </row>
    <row r="276" ht="12.75">
      <c r="B276" s="26"/>
    </row>
    <row r="277" ht="12.75">
      <c r="B277" s="26"/>
    </row>
    <row r="278" ht="12.75">
      <c r="B278" s="26"/>
    </row>
    <row r="279" ht="12.75">
      <c r="B279" s="26"/>
    </row>
    <row r="280" ht="12.75">
      <c r="B280" s="26"/>
    </row>
    <row r="281" ht="12.75">
      <c r="B281" s="26"/>
    </row>
    <row r="282" ht="12.75">
      <c r="B282" s="26"/>
    </row>
    <row r="283" ht="12.75">
      <c r="B283" s="26"/>
    </row>
    <row r="284" ht="12.75">
      <c r="B284" s="26"/>
    </row>
    <row r="285" ht="12.75">
      <c r="B285" s="26"/>
    </row>
    <row r="286" ht="12.75">
      <c r="B286" s="26"/>
    </row>
    <row r="287" ht="12.75">
      <c r="B287" s="26"/>
    </row>
    <row r="288" ht="12.75">
      <c r="B288" s="26"/>
    </row>
    <row r="289" ht="12.75">
      <c r="B289" s="26"/>
    </row>
    <row r="290" ht="12.75">
      <c r="B290" s="26"/>
    </row>
    <row r="291" ht="12.75">
      <c r="B291" s="26"/>
    </row>
    <row r="292" ht="12.75">
      <c r="B292" s="26"/>
    </row>
    <row r="293" ht="12.75">
      <c r="B293" s="26"/>
    </row>
    <row r="294" ht="12.75">
      <c r="B294" s="26"/>
    </row>
    <row r="295" ht="12.75">
      <c r="B295" s="26"/>
    </row>
    <row r="296" ht="12.75">
      <c r="B296" s="26"/>
    </row>
    <row r="297" ht="12.75">
      <c r="B297" s="26"/>
    </row>
    <row r="298" ht="12.75">
      <c r="B298" s="26"/>
    </row>
    <row r="299" ht="12.75">
      <c r="B299" s="26"/>
    </row>
    <row r="300" ht="12.75">
      <c r="B300" s="26"/>
    </row>
    <row r="301" ht="12.75">
      <c r="B301" s="26"/>
    </row>
    <row r="302" ht="12.75">
      <c r="B302" s="26"/>
    </row>
    <row r="303" ht="12.75">
      <c r="B303" s="26"/>
    </row>
    <row r="304" ht="12.75">
      <c r="B304" s="26"/>
    </row>
    <row r="305" ht="12.75">
      <c r="B305" s="26"/>
    </row>
    <row r="306" ht="12.75">
      <c r="B306" s="26"/>
    </row>
    <row r="307" ht="12.75">
      <c r="B307" s="26"/>
    </row>
    <row r="308" ht="12.75">
      <c r="B308" s="26"/>
    </row>
    <row r="309" ht="12.75">
      <c r="B309" s="26"/>
    </row>
    <row r="310" ht="12.75">
      <c r="B310" s="26"/>
    </row>
    <row r="311" ht="12.75">
      <c r="B311" s="26"/>
    </row>
    <row r="312" ht="12.75">
      <c r="B312" s="26"/>
    </row>
    <row r="313" ht="12.75">
      <c r="B313" s="26"/>
    </row>
    <row r="314" ht="12.75">
      <c r="B314" s="26"/>
    </row>
    <row r="315" ht="12.75">
      <c r="B315" s="26"/>
    </row>
    <row r="316" ht="12.75">
      <c r="B316" s="26"/>
    </row>
    <row r="317" ht="12.75">
      <c r="B317" s="26"/>
    </row>
    <row r="318" ht="12.75">
      <c r="B318" s="26"/>
    </row>
    <row r="319" ht="12.75">
      <c r="B319" s="26"/>
    </row>
    <row r="320" ht="12.75">
      <c r="B320" s="26"/>
    </row>
    <row r="321" ht="12.75">
      <c r="B321" s="26"/>
    </row>
    <row r="322" ht="12.75">
      <c r="B322" s="26"/>
    </row>
    <row r="323" ht="12.75">
      <c r="B323" s="26"/>
    </row>
    <row r="324" ht="12.75">
      <c r="B324" s="26"/>
    </row>
    <row r="325" ht="12.75">
      <c r="B325" s="26"/>
    </row>
    <row r="326" ht="12.75">
      <c r="B326" s="26"/>
    </row>
    <row r="327" ht="12.75">
      <c r="B327" s="26"/>
    </row>
    <row r="328" ht="12.75">
      <c r="B328" s="26"/>
    </row>
    <row r="329" ht="12.75">
      <c r="B329" s="26"/>
    </row>
    <row r="330" ht="12.75">
      <c r="B330" s="26"/>
    </row>
    <row r="331" ht="12.75">
      <c r="B331" s="26"/>
    </row>
    <row r="332" ht="12.75">
      <c r="B332" s="26"/>
    </row>
    <row r="333" ht="12.75">
      <c r="B333" s="26"/>
    </row>
    <row r="334" ht="12.75">
      <c r="B334" s="26"/>
    </row>
    <row r="335" ht="12.75">
      <c r="B335" s="26"/>
    </row>
    <row r="336" ht="12.75">
      <c r="B336" s="26"/>
    </row>
    <row r="337" ht="12.75">
      <c r="B337" s="26"/>
    </row>
    <row r="338" ht="12.75">
      <c r="B338" s="26"/>
    </row>
    <row r="339" ht="12.75">
      <c r="B339" s="26"/>
    </row>
    <row r="340" ht="12.75">
      <c r="B340" s="26"/>
    </row>
    <row r="341" ht="12.75">
      <c r="B341" s="26"/>
    </row>
    <row r="342" ht="12.75">
      <c r="B342" s="26"/>
    </row>
    <row r="343" ht="12.75">
      <c r="B343" s="26"/>
    </row>
    <row r="344" ht="12.75">
      <c r="B344" s="26"/>
    </row>
    <row r="345" ht="12.75">
      <c r="B345" s="26"/>
    </row>
    <row r="346" ht="12.75">
      <c r="B346" s="26"/>
    </row>
    <row r="347" ht="12.75">
      <c r="B347" s="26"/>
    </row>
    <row r="348" ht="12.75">
      <c r="B348" s="26"/>
    </row>
    <row r="349" ht="12.75">
      <c r="B349" s="26"/>
    </row>
    <row r="350" ht="12.75">
      <c r="B350" s="26"/>
    </row>
    <row r="351" ht="12.75">
      <c r="B351" s="26"/>
    </row>
    <row r="352" ht="12.75">
      <c r="B352" s="27"/>
    </row>
    <row r="353" ht="12.75">
      <c r="B353" s="26"/>
    </row>
    <row r="354" ht="12.75">
      <c r="B354" s="26"/>
    </row>
    <row r="355" ht="12.75">
      <c r="B355" s="26"/>
    </row>
    <row r="356" ht="12.75">
      <c r="B356" s="26"/>
    </row>
    <row r="357" ht="12.75">
      <c r="B357" s="26"/>
    </row>
    <row r="358" ht="12.75">
      <c r="B358" s="26"/>
    </row>
    <row r="359" ht="12.75">
      <c r="B359" s="26"/>
    </row>
    <row r="360" ht="12.75">
      <c r="B360" s="26"/>
    </row>
    <row r="361" ht="12.75">
      <c r="B361" s="26"/>
    </row>
    <row r="362" ht="12.75">
      <c r="B362" s="26"/>
    </row>
    <row r="363" ht="12.75">
      <c r="B363" s="26"/>
    </row>
    <row r="364" ht="12.75">
      <c r="B364" s="26"/>
    </row>
    <row r="365" ht="12.75">
      <c r="B365" s="26"/>
    </row>
    <row r="366" ht="12.75">
      <c r="B366" s="26"/>
    </row>
    <row r="367" ht="12.75">
      <c r="B367" s="26"/>
    </row>
    <row r="368" ht="12.75">
      <c r="B368" s="26"/>
    </row>
    <row r="369" ht="12.75">
      <c r="B369" s="26"/>
    </row>
    <row r="370" ht="12.75">
      <c r="B370" s="26"/>
    </row>
    <row r="371" ht="12.75">
      <c r="B371" s="26"/>
    </row>
    <row r="372" ht="12.75">
      <c r="B372" s="26"/>
    </row>
    <row r="373" ht="12.75">
      <c r="B373" s="26"/>
    </row>
    <row r="374" ht="12.75">
      <c r="B374" s="26"/>
    </row>
    <row r="375" ht="12.75">
      <c r="B375" s="26"/>
    </row>
    <row r="376" ht="12.75">
      <c r="B376" s="26"/>
    </row>
    <row r="377" ht="12.75">
      <c r="B377" s="26"/>
    </row>
    <row r="378" ht="12.75">
      <c r="B378" s="26"/>
    </row>
    <row r="379" ht="12.75">
      <c r="B379" s="26"/>
    </row>
    <row r="380" ht="12.75">
      <c r="B380" s="26"/>
    </row>
    <row r="381" ht="12.75">
      <c r="B381" s="26"/>
    </row>
    <row r="382" ht="12.75">
      <c r="B382" s="26"/>
    </row>
    <row r="383" ht="12.75">
      <c r="B383" s="26"/>
    </row>
    <row r="384" ht="12.75">
      <c r="B384" s="26"/>
    </row>
    <row r="385" ht="12.75">
      <c r="B385" s="26"/>
    </row>
    <row r="386" ht="12.75">
      <c r="B386" s="26"/>
    </row>
    <row r="387" ht="12.75">
      <c r="B387" s="26"/>
    </row>
    <row r="388" ht="12.75">
      <c r="B388" s="26"/>
    </row>
    <row r="389" ht="12.75">
      <c r="B389" s="26"/>
    </row>
    <row r="390" ht="12.75">
      <c r="B390" s="26"/>
    </row>
    <row r="391" ht="12.75">
      <c r="B391" s="26"/>
    </row>
    <row r="392" ht="12.75">
      <c r="B392" s="26"/>
    </row>
    <row r="393" ht="12.75">
      <c r="B393" s="26"/>
    </row>
    <row r="394" ht="12.75">
      <c r="B394" s="26"/>
    </row>
    <row r="395" ht="12.75">
      <c r="B395" s="26"/>
    </row>
    <row r="396" ht="12.75">
      <c r="B396" s="26"/>
    </row>
    <row r="397" ht="12.75">
      <c r="B397" s="26"/>
    </row>
    <row r="398" ht="12.75">
      <c r="B398" s="26"/>
    </row>
    <row r="399" ht="12.75">
      <c r="B399" s="26"/>
    </row>
    <row r="400" ht="12.75">
      <c r="B400" s="26"/>
    </row>
    <row r="401" ht="12.75">
      <c r="B401" s="26"/>
    </row>
    <row r="402" ht="12.75">
      <c r="B402" s="26"/>
    </row>
    <row r="403" ht="12.75">
      <c r="B403" s="26"/>
    </row>
    <row r="404" ht="12.75">
      <c r="B404" s="26"/>
    </row>
    <row r="405" ht="12.75">
      <c r="B405" s="26"/>
    </row>
    <row r="406" ht="12.75">
      <c r="B406" s="26"/>
    </row>
    <row r="407" ht="12.75">
      <c r="B407" s="26"/>
    </row>
    <row r="408" ht="12.75">
      <c r="B408" s="26"/>
    </row>
    <row r="409" ht="12.75">
      <c r="B409" s="26"/>
    </row>
    <row r="410" ht="12.75">
      <c r="B410" s="26"/>
    </row>
    <row r="411" ht="12.75">
      <c r="B411" s="26"/>
    </row>
    <row r="412" ht="12.75">
      <c r="B412" s="26"/>
    </row>
    <row r="413" ht="12.75">
      <c r="B413" s="26"/>
    </row>
    <row r="414" ht="12.75">
      <c r="B414" s="26"/>
    </row>
    <row r="415" ht="12.75">
      <c r="B415" s="26"/>
    </row>
    <row r="416" ht="12.75">
      <c r="B416" s="26"/>
    </row>
    <row r="417" ht="12.75">
      <c r="B417" s="26"/>
    </row>
    <row r="418" ht="12.75">
      <c r="B418" s="26"/>
    </row>
    <row r="419" ht="12.75">
      <c r="B419" s="26"/>
    </row>
    <row r="420" ht="12.75">
      <c r="B420" s="26"/>
    </row>
    <row r="421" ht="12.75">
      <c r="B421" s="26"/>
    </row>
    <row r="422" ht="12.75">
      <c r="B422" s="26"/>
    </row>
    <row r="423" ht="12.75">
      <c r="B423" s="26"/>
    </row>
    <row r="424" ht="12.75">
      <c r="B424" s="26"/>
    </row>
    <row r="425" ht="12.75">
      <c r="B425" s="26"/>
    </row>
    <row r="426" ht="12.75">
      <c r="B426" s="26"/>
    </row>
    <row r="427" ht="12.75">
      <c r="B427" s="26"/>
    </row>
    <row r="428" ht="12.75">
      <c r="B428" s="26"/>
    </row>
    <row r="429" ht="12.75">
      <c r="B429" s="26"/>
    </row>
    <row r="430" ht="12.75">
      <c r="B430" s="26"/>
    </row>
    <row r="431" ht="12.75">
      <c r="B431" s="26"/>
    </row>
    <row r="432" ht="12.75">
      <c r="B432" s="26"/>
    </row>
    <row r="433" ht="12.75">
      <c r="B433" s="26"/>
    </row>
    <row r="434" ht="12.75">
      <c r="B434" s="26"/>
    </row>
    <row r="435" ht="12.75">
      <c r="B435" s="26"/>
    </row>
    <row r="436" ht="12.75">
      <c r="B436" s="26"/>
    </row>
    <row r="437" ht="12.75">
      <c r="B437" s="26"/>
    </row>
    <row r="438" ht="12.75">
      <c r="B438" s="26"/>
    </row>
    <row r="439" ht="12.75">
      <c r="B439" s="26"/>
    </row>
    <row r="440" ht="12.75">
      <c r="B440" s="26"/>
    </row>
    <row r="441" ht="12.75">
      <c r="B441" s="26"/>
    </row>
    <row r="442" ht="12.75">
      <c r="B442" s="26"/>
    </row>
    <row r="443" ht="12.75">
      <c r="B443" s="26"/>
    </row>
    <row r="444" ht="12.75">
      <c r="B444" s="26"/>
    </row>
    <row r="445" ht="12.75">
      <c r="B445" s="26"/>
    </row>
    <row r="446" ht="12.75">
      <c r="B446" s="26"/>
    </row>
    <row r="447" ht="12.75">
      <c r="B447" s="26"/>
    </row>
    <row r="448" ht="12.75">
      <c r="B448" s="26"/>
    </row>
    <row r="449" ht="12.75">
      <c r="B449" s="26"/>
    </row>
    <row r="450" ht="12.75">
      <c r="B450" s="26"/>
    </row>
    <row r="451" ht="12.75">
      <c r="B451" s="26"/>
    </row>
    <row r="452" ht="12.75">
      <c r="B452" s="26"/>
    </row>
    <row r="453" ht="12.75">
      <c r="B453" s="26"/>
    </row>
    <row r="454" ht="12.75">
      <c r="B454" s="26"/>
    </row>
    <row r="455" ht="12.75">
      <c r="B455" s="26"/>
    </row>
    <row r="456" ht="12.75">
      <c r="B456" s="26"/>
    </row>
    <row r="457" ht="12.75">
      <c r="B457" s="26"/>
    </row>
    <row r="458" ht="12.75">
      <c r="B458" s="26"/>
    </row>
    <row r="459" ht="12.75">
      <c r="B459" s="26"/>
    </row>
    <row r="460" ht="12.75">
      <c r="B460" s="26"/>
    </row>
    <row r="461" ht="12.75">
      <c r="B461" s="26"/>
    </row>
    <row r="462" ht="12.75">
      <c r="B462" s="26"/>
    </row>
    <row r="463" ht="12.75">
      <c r="B463" s="26"/>
    </row>
    <row r="464" ht="12.75">
      <c r="B464" s="26"/>
    </row>
    <row r="465" ht="12.75">
      <c r="B465" s="26"/>
    </row>
    <row r="466" ht="12.75">
      <c r="B466" s="26"/>
    </row>
    <row r="467" ht="12.75">
      <c r="B467" s="26"/>
    </row>
    <row r="468" ht="12.75">
      <c r="B468" s="26"/>
    </row>
    <row r="469" ht="12.75">
      <c r="B469" s="26"/>
    </row>
    <row r="470" ht="12.75">
      <c r="B470" s="26"/>
    </row>
    <row r="471" ht="12.75">
      <c r="B471" s="26"/>
    </row>
    <row r="472" ht="12.75">
      <c r="B472" s="26"/>
    </row>
    <row r="473" ht="12.75">
      <c r="B473" s="26"/>
    </row>
    <row r="474" ht="12.75">
      <c r="B474" s="26"/>
    </row>
    <row r="475" ht="12.75">
      <c r="B475" s="26"/>
    </row>
    <row r="476" ht="12.75">
      <c r="B476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B481" s="26"/>
    </row>
    <row r="482" ht="12.75">
      <c r="B482" s="26"/>
    </row>
    <row r="483" ht="12.75">
      <c r="B483" s="26"/>
    </row>
    <row r="484" ht="12.75">
      <c r="B484" s="26"/>
    </row>
    <row r="485" ht="12.75">
      <c r="B485" s="26"/>
    </row>
    <row r="486" ht="12.75">
      <c r="B486" s="26"/>
    </row>
    <row r="487" ht="12.75">
      <c r="B487" s="26"/>
    </row>
    <row r="488" ht="12.75">
      <c r="B488" s="26"/>
    </row>
    <row r="489" ht="12.75">
      <c r="B489" s="26"/>
    </row>
    <row r="490" ht="12.75">
      <c r="B490" s="26"/>
    </row>
    <row r="491" ht="12.75">
      <c r="B491" s="26"/>
    </row>
    <row r="492" ht="12.75">
      <c r="B492" s="26"/>
    </row>
    <row r="493" ht="12.75">
      <c r="B493" s="26"/>
    </row>
    <row r="494" ht="12.75">
      <c r="B494" s="26"/>
    </row>
    <row r="495" ht="12.75">
      <c r="B495" s="26"/>
    </row>
    <row r="496" ht="12.75">
      <c r="B496" s="26"/>
    </row>
    <row r="497" ht="12.75">
      <c r="B497" s="26"/>
    </row>
    <row r="498" ht="12.75">
      <c r="B498" s="26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J8" sqref="J8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0" t="s">
        <v>53</v>
      </c>
      <c r="B1" s="120"/>
      <c r="C1" s="120"/>
      <c r="D1" s="120"/>
      <c r="E1" s="12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/>
      <c r="B3" s="72"/>
      <c r="C3" s="88"/>
      <c r="D3" s="84"/>
      <c r="E3" s="65"/>
    </row>
    <row r="4" spans="1:5" ht="12.75">
      <c r="A4" s="7"/>
      <c r="B4" s="72"/>
      <c r="C4" s="88"/>
      <c r="D4" s="84"/>
      <c r="E4" s="65"/>
    </row>
    <row r="5" spans="1:5" ht="12.75">
      <c r="A5" s="7"/>
      <c r="B5" s="72"/>
      <c r="C5" s="73"/>
      <c r="D5" s="83"/>
      <c r="E5" s="58"/>
    </row>
    <row r="6" spans="1:5" ht="12.75">
      <c r="A6" s="7"/>
      <c r="B6" s="72"/>
      <c r="C6" s="73"/>
      <c r="D6" s="83"/>
      <c r="E6" s="58"/>
    </row>
    <row r="7" spans="1:5" ht="12.75">
      <c r="A7" s="7"/>
      <c r="B7" s="72"/>
      <c r="C7" s="73"/>
      <c r="D7" s="83"/>
      <c r="E7" s="58"/>
    </row>
    <row r="8" spans="1:5" ht="12.75">
      <c r="A8" s="7"/>
      <c r="B8" s="72"/>
      <c r="C8" s="73"/>
      <c r="D8" s="83"/>
      <c r="E8" s="58"/>
    </row>
    <row r="9" spans="1:5" ht="12.75">
      <c r="A9" s="7"/>
      <c r="B9" s="72"/>
      <c r="C9" s="73"/>
      <c r="D9" s="83"/>
      <c r="E9" s="58"/>
    </row>
    <row r="10" spans="1:5" ht="12.75">
      <c r="A10" s="7"/>
      <c r="B10" s="72"/>
      <c r="C10" s="73"/>
      <c r="D10" s="89"/>
      <c r="E10" s="58"/>
    </row>
    <row r="11" spans="1:5" ht="12.75">
      <c r="A11" s="7"/>
      <c r="B11" s="72"/>
      <c r="C11" s="73"/>
      <c r="D11" s="84"/>
      <c r="E11" s="58"/>
    </row>
    <row r="12" spans="1:5" ht="12.75">
      <c r="A12" s="7"/>
      <c r="B12" s="72"/>
      <c r="C12" s="73"/>
      <c r="D12" s="83"/>
      <c r="E12" s="58"/>
    </row>
    <row r="13" spans="1:5" ht="12.75">
      <c r="A13" s="7"/>
      <c r="B13" s="72"/>
      <c r="C13" s="73"/>
      <c r="D13" s="83"/>
      <c r="E13" s="58"/>
    </row>
    <row r="14" spans="1:5" ht="12.75">
      <c r="A14" s="7"/>
      <c r="B14" s="65"/>
      <c r="C14" s="68"/>
      <c r="D14" s="83"/>
      <c r="E14" s="58"/>
    </row>
    <row r="15" spans="1:5" ht="12.75">
      <c r="A15" s="7"/>
      <c r="B15" s="72"/>
      <c r="C15" s="73"/>
      <c r="D15" s="83"/>
      <c r="E15" s="58"/>
    </row>
    <row r="16" spans="1:5" ht="12.75">
      <c r="A16" s="7"/>
      <c r="B16" s="72"/>
      <c r="C16" s="73"/>
      <c r="D16" s="83"/>
      <c r="E16" s="58"/>
    </row>
    <row r="17" spans="1:5" ht="12.75">
      <c r="A17" s="7"/>
      <c r="B17" s="72"/>
      <c r="C17" s="73"/>
      <c r="D17" s="83"/>
      <c r="E17" s="58"/>
    </row>
    <row r="18" spans="1:5" ht="12.75">
      <c r="A18" s="7"/>
      <c r="B18" s="65"/>
      <c r="C18" s="68"/>
      <c r="D18" s="84"/>
      <c r="E18" s="58"/>
    </row>
    <row r="19" spans="1:5" ht="12.75">
      <c r="A19" s="7"/>
      <c r="B19" s="72"/>
      <c r="C19" s="73"/>
      <c r="D19" s="83"/>
      <c r="E19" s="58"/>
    </row>
    <row r="20" spans="1:5" ht="12.75">
      <c r="A20" s="7"/>
      <c r="B20" s="72"/>
      <c r="C20" s="73"/>
      <c r="D20" s="83"/>
      <c r="E20" s="58"/>
    </row>
    <row r="21" spans="1:5" ht="12.75">
      <c r="A21" s="7"/>
      <c r="B21" s="72"/>
      <c r="C21" s="73"/>
      <c r="D21" s="83"/>
      <c r="E21" s="58"/>
    </row>
    <row r="22" spans="1:5" ht="12.75">
      <c r="A22" s="7"/>
      <c r="B22" s="72"/>
      <c r="C22" s="73"/>
      <c r="D22" s="83"/>
      <c r="E22" s="58"/>
    </row>
    <row r="23" spans="1:5" ht="12.75">
      <c r="A23" s="7"/>
      <c r="B23" s="72"/>
      <c r="C23" s="73"/>
      <c r="D23" s="84"/>
      <c r="E23" s="58"/>
    </row>
    <row r="24" spans="1:5" ht="12.75">
      <c r="A24" s="7"/>
      <c r="B24" s="72"/>
      <c r="C24" s="73"/>
      <c r="D24" s="84"/>
      <c r="E24" s="58"/>
    </row>
    <row r="25" spans="1:5" ht="12.75">
      <c r="A25" s="7"/>
      <c r="B25" s="72"/>
      <c r="C25" s="73"/>
      <c r="D25" s="84"/>
      <c r="E25" s="58"/>
    </row>
    <row r="26" spans="1:5" ht="12.75">
      <c r="A26" s="7"/>
      <c r="B26" s="72"/>
      <c r="C26" s="73"/>
      <c r="D26" s="84"/>
      <c r="E26" s="58"/>
    </row>
    <row r="27" spans="1:5" ht="12.75">
      <c r="A27" s="7"/>
      <c r="B27" s="72"/>
      <c r="C27" s="73"/>
      <c r="D27" s="84"/>
      <c r="E27" s="58"/>
    </row>
    <row r="28" spans="1:5" ht="12.75">
      <c r="A28" s="7"/>
      <c r="B28" s="72"/>
      <c r="C28" s="73"/>
      <c r="D28" s="84"/>
      <c r="E28" s="58"/>
    </row>
    <row r="29" spans="1:5" ht="12.75">
      <c r="A29" s="7"/>
      <c r="B29" s="72"/>
      <c r="C29" s="73"/>
      <c r="D29" s="58"/>
      <c r="E29" s="58"/>
    </row>
    <row r="30" spans="1:5" ht="12.75">
      <c r="A30" s="7"/>
      <c r="B30" s="66"/>
      <c r="C30" s="67"/>
      <c r="D30" s="58"/>
      <c r="E30" s="69"/>
    </row>
    <row r="31" spans="1:5" ht="12.75">
      <c r="A31" s="7"/>
      <c r="B31" s="66"/>
      <c r="C31" s="67"/>
      <c r="D31" s="58"/>
      <c r="E31" s="69"/>
    </row>
    <row r="32" spans="1:5" ht="12.75">
      <c r="A32" s="7"/>
      <c r="B32" s="66"/>
      <c r="C32" s="67"/>
      <c r="D32" s="58"/>
      <c r="E32" s="69"/>
    </row>
    <row r="33" spans="1:5" ht="12.75">
      <c r="A33" s="7"/>
      <c r="B33" s="66"/>
      <c r="C33" s="67"/>
      <c r="D33" s="58"/>
      <c r="E33" s="69"/>
    </row>
    <row r="34" spans="1:5" ht="12.75">
      <c r="A34" s="7"/>
      <c r="B34" s="66"/>
      <c r="C34" s="67"/>
      <c r="D34" s="58"/>
      <c r="E34" s="69"/>
    </row>
    <row r="35" spans="1:5" ht="12.75">
      <c r="A35" s="7"/>
      <c r="B35" s="66"/>
      <c r="C35" s="67"/>
      <c r="D35" s="71"/>
      <c r="E35" s="69"/>
    </row>
    <row r="36" spans="1:5" ht="12.75">
      <c r="A36" s="7"/>
      <c r="B36" s="66"/>
      <c r="C36" s="67"/>
      <c r="D36" s="71"/>
      <c r="E36" s="69"/>
    </row>
    <row r="37" spans="1:5" ht="12.75">
      <c r="A37" s="7"/>
      <c r="B37" s="66"/>
      <c r="C37" s="67"/>
      <c r="D37" s="71"/>
      <c r="E37" s="69"/>
    </row>
    <row r="38" spans="1:5" ht="12.75">
      <c r="A38" s="7"/>
      <c r="B38" s="66"/>
      <c r="C38" s="67"/>
      <c r="D38" s="71"/>
      <c r="E38" s="69"/>
    </row>
    <row r="39" spans="1:5" ht="12.75">
      <c r="A39" s="7"/>
      <c r="B39" s="66"/>
      <c r="C39" s="67"/>
      <c r="D39" s="71"/>
      <c r="E39" s="69"/>
    </row>
    <row r="40" spans="1:5" ht="12.75">
      <c r="A40" s="7"/>
      <c r="B40" s="66"/>
      <c r="C40" s="67"/>
      <c r="D40" s="71"/>
      <c r="E40" s="69"/>
    </row>
    <row r="41" spans="1:5" ht="12.75">
      <c r="A41" s="7"/>
      <c r="B41" s="70"/>
      <c r="C41" s="67"/>
      <c r="D41" s="71"/>
      <c r="E41" s="69"/>
    </row>
    <row r="42" spans="1:5" ht="12.75">
      <c r="A42" s="7"/>
      <c r="B42" s="70"/>
      <c r="C42" s="67"/>
      <c r="D42" s="71"/>
      <c r="E42" s="69"/>
    </row>
    <row r="43" spans="1:5" ht="12.75">
      <c r="A43" s="7"/>
      <c r="B43" s="66"/>
      <c r="C43" s="67"/>
      <c r="D43" s="71"/>
      <c r="E43" s="69"/>
    </row>
    <row r="44" spans="1:5" ht="12.75">
      <c r="A44" s="7"/>
      <c r="B44" s="66"/>
      <c r="C44" s="67"/>
      <c r="D44" s="71"/>
      <c r="E44" s="69"/>
    </row>
    <row r="45" spans="1:5" ht="12.75">
      <c r="A45" s="7"/>
      <c r="B45" s="66"/>
      <c r="C45" s="67"/>
      <c r="D45" s="71"/>
      <c r="E45" s="69"/>
    </row>
    <row r="46" spans="1:5" ht="12.75">
      <c r="A46" s="7"/>
      <c r="B46" s="66"/>
      <c r="C46" s="67"/>
      <c r="D46" s="71"/>
      <c r="E46" s="69"/>
    </row>
    <row r="47" spans="1:5" ht="12.75">
      <c r="A47" s="7"/>
      <c r="B47" s="66"/>
      <c r="C47" s="67"/>
      <c r="D47" s="71"/>
      <c r="E47" s="69"/>
    </row>
    <row r="48" spans="1:5" ht="12.75">
      <c r="A48" s="7"/>
      <c r="B48" s="66"/>
      <c r="C48" s="67"/>
      <c r="D48" s="71"/>
      <c r="E48" s="69"/>
    </row>
    <row r="49" spans="1:5" ht="12.75">
      <c r="A49" s="31"/>
      <c r="B49" s="7"/>
      <c r="C49" s="20"/>
      <c r="D49" s="7"/>
      <c r="E49" s="22"/>
    </row>
    <row r="50" spans="1:5" ht="12.75">
      <c r="A50" s="31"/>
      <c r="B50" s="7"/>
      <c r="C50" s="20"/>
      <c r="D50" s="7"/>
      <c r="E50" s="22"/>
    </row>
    <row r="51" spans="1:5" ht="12.75">
      <c r="A51" s="31"/>
      <c r="B51" s="7"/>
      <c r="C51" s="20"/>
      <c r="D51" s="7"/>
      <c r="E51" s="22"/>
    </row>
    <row r="52" spans="1:5" ht="12.75">
      <c r="A52" s="31"/>
      <c r="B52" s="7"/>
      <c r="C52" s="20"/>
      <c r="D52" s="7"/>
      <c r="E52" s="2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3" sqref="A3:E27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0" t="s">
        <v>54</v>
      </c>
      <c r="B1" s="120"/>
      <c r="C1" s="120"/>
      <c r="D1" s="120"/>
      <c r="E1" s="12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80"/>
      <c r="B3" s="65"/>
      <c r="C3" s="68"/>
      <c r="D3" s="84"/>
      <c r="E3" s="65"/>
    </row>
    <row r="4" spans="1:5" ht="12.75">
      <c r="A4" s="80"/>
      <c r="B4" s="65"/>
      <c r="C4" s="68"/>
      <c r="D4" s="84"/>
      <c r="E4" s="58"/>
    </row>
    <row r="5" spans="1:5" ht="12.75">
      <c r="A5" s="80"/>
      <c r="B5" s="65"/>
      <c r="C5" s="68"/>
      <c r="D5" s="84"/>
      <c r="E5" s="58"/>
    </row>
    <row r="6" spans="1:5" ht="12.75">
      <c r="A6" s="80"/>
      <c r="B6" s="65"/>
      <c r="C6" s="68"/>
      <c r="D6" s="84"/>
      <c r="E6" s="58"/>
    </row>
    <row r="7" spans="1:5" ht="12.75">
      <c r="A7" s="80"/>
      <c r="B7" s="65"/>
      <c r="C7" s="68"/>
      <c r="D7" s="84"/>
      <c r="E7" s="58"/>
    </row>
    <row r="8" spans="1:5" ht="12.75">
      <c r="A8" s="80"/>
      <c r="B8" s="65"/>
      <c r="C8" s="68"/>
      <c r="D8" s="84"/>
      <c r="E8" s="58"/>
    </row>
    <row r="9" spans="1:5" ht="12.75">
      <c r="A9" s="80"/>
      <c r="B9" s="65"/>
      <c r="C9" s="68"/>
      <c r="D9" s="84"/>
      <c r="E9" s="65"/>
    </row>
    <row r="10" spans="1:5" ht="12.75">
      <c r="A10" s="80"/>
      <c r="B10" s="65"/>
      <c r="C10" s="68"/>
      <c r="D10" s="84"/>
      <c r="E10" s="58"/>
    </row>
    <row r="11" spans="1:5" ht="12.75">
      <c r="A11" s="80"/>
      <c r="B11" s="65"/>
      <c r="C11" s="68"/>
      <c r="D11" s="84"/>
      <c r="E11" s="58"/>
    </row>
    <row r="12" spans="1:5" ht="12.75">
      <c r="A12" s="80"/>
      <c r="B12" s="65"/>
      <c r="C12" s="68"/>
      <c r="D12" s="84"/>
      <c r="E12" s="74"/>
    </row>
    <row r="13" spans="1:5" ht="12.75">
      <c r="A13" s="80"/>
      <c r="B13" s="65"/>
      <c r="C13" s="68"/>
      <c r="D13" s="84"/>
      <c r="E13" s="74"/>
    </row>
    <row r="14" spans="1:5" ht="12.75">
      <c r="A14" s="80"/>
      <c r="B14" s="65"/>
      <c r="C14" s="68"/>
      <c r="D14" s="84"/>
      <c r="E14" s="65"/>
    </row>
    <row r="15" spans="1:5" ht="12.75">
      <c r="A15" s="80"/>
      <c r="B15" s="65"/>
      <c r="C15" s="68"/>
      <c r="D15" s="84"/>
      <c r="E15" s="74"/>
    </row>
    <row r="16" spans="1:5" ht="12.75">
      <c r="A16" s="80"/>
      <c r="B16" s="65"/>
      <c r="C16" s="68"/>
      <c r="D16" s="84"/>
      <c r="E16" s="74"/>
    </row>
    <row r="17" spans="1:5" ht="12.75">
      <c r="A17" s="80"/>
      <c r="B17" s="65"/>
      <c r="C17" s="68"/>
      <c r="D17" s="84"/>
      <c r="E17" s="74"/>
    </row>
    <row r="18" spans="1:5" ht="12.75">
      <c r="A18" s="80"/>
      <c r="B18" s="65"/>
      <c r="C18" s="68"/>
      <c r="D18" s="84"/>
      <c r="E18" s="65"/>
    </row>
    <row r="19" spans="1:5" ht="12.75">
      <c r="A19" s="80"/>
      <c r="B19" s="65"/>
      <c r="C19" s="68"/>
      <c r="D19" s="84"/>
      <c r="E19" s="65"/>
    </row>
    <row r="20" spans="1:5" ht="12.75">
      <c r="A20" s="80"/>
      <c r="B20" s="65"/>
      <c r="C20" s="68"/>
      <c r="D20" s="84"/>
      <c r="E20" s="65"/>
    </row>
    <row r="21" spans="1:5" ht="12.75">
      <c r="A21" s="80"/>
      <c r="B21" s="65"/>
      <c r="C21" s="68"/>
      <c r="D21" s="84"/>
      <c r="E21" s="65"/>
    </row>
    <row r="22" spans="1:5" ht="12.75">
      <c r="A22" s="80"/>
      <c r="B22" s="93"/>
      <c r="C22" s="68"/>
      <c r="D22" s="84"/>
      <c r="E22" s="74"/>
    </row>
    <row r="23" spans="1:5" ht="12.75">
      <c r="A23" s="80"/>
      <c r="B23" s="65"/>
      <c r="C23" s="68"/>
      <c r="D23" s="84"/>
      <c r="E23" s="65"/>
    </row>
    <row r="24" spans="1:5" ht="12.75">
      <c r="A24" s="80"/>
      <c r="B24" s="65"/>
      <c r="C24" s="68"/>
      <c r="D24" s="84"/>
      <c r="E24" s="65"/>
    </row>
    <row r="25" spans="1:5" ht="12.75">
      <c r="A25" s="80"/>
      <c r="B25" s="65"/>
      <c r="C25" s="68"/>
      <c r="D25" s="84"/>
      <c r="E25" s="65"/>
    </row>
    <row r="26" spans="1:5" ht="12.75">
      <c r="A26" s="80"/>
      <c r="B26" s="65"/>
      <c r="C26" s="68"/>
      <c r="D26" s="84"/>
      <c r="E26" s="65"/>
    </row>
    <row r="27" spans="1:5" ht="12.75">
      <c r="A27" s="80"/>
      <c r="B27" s="65"/>
      <c r="C27" s="68"/>
      <c r="D27" s="84"/>
      <c r="E27" s="65"/>
    </row>
    <row r="28" spans="1:5" ht="12.75">
      <c r="A28" s="80"/>
      <c r="B28" s="72"/>
      <c r="C28" s="73"/>
      <c r="D28" s="83"/>
      <c r="E28" s="74"/>
    </row>
    <row r="29" spans="1:5" ht="12.75">
      <c r="A29" s="80"/>
      <c r="B29" s="72"/>
      <c r="C29" s="73"/>
      <c r="D29" s="83"/>
      <c r="E29" s="74"/>
    </row>
    <row r="30" spans="1:5" ht="12.75">
      <c r="A30" s="80"/>
      <c r="B30" s="72"/>
      <c r="C30" s="73"/>
      <c r="D30" s="83"/>
      <c r="E30" s="74"/>
    </row>
    <row r="31" spans="1:5" ht="12.75">
      <c r="A31" s="80"/>
      <c r="B31" s="72"/>
      <c r="C31" s="73"/>
      <c r="D31" s="83"/>
      <c r="E31" s="74"/>
    </row>
    <row r="32" spans="1:5" ht="12.75">
      <c r="A32" s="80"/>
      <c r="B32" s="72"/>
      <c r="C32" s="73"/>
      <c r="D32" s="83"/>
      <c r="E32" s="74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ES\k.chernova (WST-KIR-129)</cp:lastModifiedBy>
  <cp:lastPrinted>2013-02-28T07:42:42Z</cp:lastPrinted>
  <dcterms:created xsi:type="dcterms:W3CDTF">2010-02-26T11:44:06Z</dcterms:created>
  <dcterms:modified xsi:type="dcterms:W3CDTF">2023-04-17T06:00:58Z</dcterms:modified>
  <cp:category/>
  <cp:version/>
  <cp:contentType/>
  <cp:contentStatus/>
</cp:coreProperties>
</file>