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12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12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2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12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12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12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12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12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12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12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12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12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12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12">P5_SCOPE_PER_PRT,P6_SCOPE_PER_PRT,P7_SCOPE_PER_PRT,'дог.октябрь'!P8_SCOPE_PER_PRT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12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2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12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2">'дог.октябрь'!P6_T2.1?Protection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2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2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12">'дог.октябрь'!$5:$5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<sst xmlns="http://schemas.openxmlformats.org/spreadsheetml/2006/main" count="339" uniqueCount="67">
  <si>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</si>
  <si>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</si>
  <si>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</si>
  <si>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</si>
  <si>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</si>
  <si>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</si>
  <si>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</si>
  <si>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</si>
  <si>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</si>
  <si>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</si>
  <si>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</si>
  <si>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</si>
  <si>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</si>
  <si>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</si>
  <si>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</si>
  <si>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</si>
  <si>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</si>
  <si>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</si>
  <si>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</si>
  <si>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</si>
  <si>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</si>
  <si>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</si>
  <si>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</si>
  <si>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</si>
  <si>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</si>
  <si>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</si>
  <si>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</si>
  <si>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поданных заявок на тех. присоединение за 2013год</t>
  </si>
  <si>
    <t>3г</t>
  </si>
  <si>
    <t>Количество выполненных тех. присоединений за  2013 год</t>
  </si>
  <si>
    <t>Индивидуальный жилой дом д. Сяпся</t>
  </si>
  <si>
    <t>Индивидуальный жилой дом д. Лахта</t>
  </si>
  <si>
    <t>Договоры на технологическое присоединение за октябрь 2013 года.</t>
  </si>
  <si>
    <t>Индивидуальный жилой дом  д. Чуйнаволок</t>
  </si>
  <si>
    <t>Индивидуальный жилой дом пгт. Пряжа</t>
  </si>
  <si>
    <t>Индивидуальный жилой дом п. Новая Маньга</t>
  </si>
  <si>
    <t>Индивидуальный жилой дом п.Крошнозеро</t>
  </si>
  <si>
    <t>Индивидуальный жилой дом д.Кудома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</si>
  <si>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</si>
  <si>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</si>
  <si>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</si>
  <si>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</si>
  <si>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 Пряжа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</si>
  <si>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</si>
  <si>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</si>
  <si>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</si>
  <si>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</si>
  <si>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Типография п. Пряжа</t>
  </si>
  <si>
    <t>Индивидуальный жилой дом п.Сяпся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</si>
  <si>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</si>
  <si>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</si>
  <si>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</si>
  <si>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май 2013 года.</t>
  </si>
  <si>
    <t>Индивидуальный жилой дом п.Улялега</t>
  </si>
  <si>
    <t>Договоры на технологическое присоединение за июнь 2013 года.</t>
  </si>
  <si>
    <t>Индивидуальный жилой дом д. Чуралахта</t>
  </si>
  <si>
    <t>Договоры на технологическое присоединение за июль 2013 года.</t>
  </si>
  <si>
    <t>Индивидуальный жилой дом п. Соддер</t>
  </si>
  <si>
    <t>Договоры на технологическое присоединение за август 2013 года.</t>
  </si>
  <si>
    <t>Индивидуальный жилой дом д. Кудома</t>
  </si>
  <si>
    <t>Гаражи п. Пряжа</t>
  </si>
  <si>
    <t>Договоры на технологическое присоединение за сентябрь 2013 года.</t>
  </si>
  <si>
    <t>Гаражи д. Чуйнаволок</t>
  </si>
  <si>
    <t>Договоры на технологическое присоединение за ноябрь 2013 года.</t>
  </si>
  <si>
    <t>Договоры на технологическое присоединение за декабрь 2013 года.</t>
  </si>
  <si>
    <t>Индивидуальный жилой дом д. Гонганалица</t>
  </si>
  <si>
    <t>Индивидуальный жилой дом  д. Чуралахта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</si>
</sst>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8" xfId="0" applyFont="1" applyFill="1" applyBorder="1" applyAlignment="1">
      <alignment/>
    </xf>
    <xf numFmtId="1" fontId="34" fillId="0" borderId="8" xfId="0" applyNumberFormat="1" applyFont="1" applyFill="1" applyBorder="1" applyAlignment="1">
      <alignment/>
    </xf>
    <xf numFmtId="4" fontId="34" fillId="0" borderId="8" xfId="0" applyNumberFormat="1" applyFont="1" applyFill="1" applyBorder="1" applyAlignment="1">
      <alignment/>
    </xf>
    <xf numFmtId="3" fontId="34" fillId="0" borderId="8" xfId="0" applyNumberFormat="1" applyFont="1" applyFill="1" applyBorder="1" applyAlignment="1">
      <alignment/>
    </xf>
    <xf numFmtId="199" fontId="34" fillId="0" borderId="8" xfId="0" applyNumberFormat="1" applyFont="1" applyFill="1" applyBorder="1" applyAlignment="1">
      <alignment/>
    </xf>
    <xf numFmtId="168" fontId="34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6.87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5" t="s">
        <v>27</v>
      </c>
      <c r="B2" s="35"/>
      <c r="C2" s="35"/>
      <c r="D2" s="35"/>
      <c r="E2" s="35"/>
      <c r="F2" s="35"/>
      <c r="G2" s="35"/>
    </row>
    <row r="3" spans="1:7" ht="12.75">
      <c r="A3" s="32" t="s">
        <v>4</v>
      </c>
      <c r="B3" s="33" t="s">
        <v>0</v>
      </c>
      <c r="C3" s="33"/>
      <c r="D3" s="33" t="s">
        <v>3</v>
      </c>
      <c r="E3" s="33"/>
      <c r="F3" s="33" t="s">
        <v>11</v>
      </c>
      <c r="G3" s="33"/>
    </row>
    <row r="4" spans="1:7" ht="38.25" customHeight="1">
      <c r="A4" s="32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19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>
        <v>8</v>
      </c>
      <c r="C10" s="1">
        <v>110</v>
      </c>
      <c r="D10" s="1">
        <v>0</v>
      </c>
      <c r="E10" s="1">
        <v>0</v>
      </c>
      <c r="F10" s="1">
        <f t="shared" si="0"/>
        <v>8</v>
      </c>
      <c r="G10" s="1">
        <f t="shared" si="0"/>
        <v>110</v>
      </c>
    </row>
    <row r="11" spans="1:7" ht="12.75">
      <c r="A11" s="1" t="s">
        <v>12</v>
      </c>
      <c r="B11" s="1">
        <v>11</v>
      </c>
      <c r="C11" s="1">
        <v>165</v>
      </c>
      <c r="D11" s="1">
        <v>0</v>
      </c>
      <c r="E11" s="1">
        <v>0</v>
      </c>
      <c r="F11" s="1">
        <f t="shared" si="0"/>
        <v>11</v>
      </c>
      <c r="G11" s="1">
        <f t="shared" si="0"/>
        <v>165</v>
      </c>
    </row>
    <row r="12" spans="1:7" ht="12.75">
      <c r="A12" s="1" t="s">
        <v>13</v>
      </c>
      <c r="B12" s="1">
        <v>3</v>
      </c>
      <c r="C12" s="1">
        <v>105</v>
      </c>
      <c r="D12" s="1">
        <v>0</v>
      </c>
      <c r="E12" s="1">
        <v>0</v>
      </c>
      <c r="F12" s="1">
        <f t="shared" si="0"/>
        <v>3</v>
      </c>
      <c r="G12" s="1">
        <f t="shared" si="0"/>
        <v>105</v>
      </c>
    </row>
    <row r="13" spans="1:7" ht="12.75">
      <c r="A13" s="1" t="s">
        <v>14</v>
      </c>
      <c r="B13" s="1">
        <v>3</v>
      </c>
      <c r="C13" s="1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">
        <v>12</v>
      </c>
      <c r="C14" s="1">
        <v>139</v>
      </c>
      <c r="D14" s="1">
        <v>0</v>
      </c>
      <c r="E14" s="1">
        <v>0</v>
      </c>
      <c r="F14" s="1">
        <f t="shared" si="0"/>
        <v>12</v>
      </c>
      <c r="G14" s="1">
        <f t="shared" si="0"/>
        <v>139</v>
      </c>
    </row>
    <row r="15" spans="1:7" ht="12.75">
      <c r="A15" s="1" t="s">
        <v>16</v>
      </c>
      <c r="B15" s="1">
        <v>16</v>
      </c>
      <c r="C15" s="1">
        <v>188</v>
      </c>
      <c r="D15" s="1">
        <v>0</v>
      </c>
      <c r="E15" s="1">
        <v>0</v>
      </c>
      <c r="F15" s="1">
        <f t="shared" si="0"/>
        <v>16</v>
      </c>
      <c r="G15" s="1">
        <f t="shared" si="0"/>
        <v>188</v>
      </c>
    </row>
    <row r="16" spans="1:7" ht="12.75">
      <c r="A16" s="1" t="s">
        <v>17</v>
      </c>
      <c r="B16" s="1">
        <v>8</v>
      </c>
      <c r="C16" s="1">
        <v>88</v>
      </c>
      <c r="D16" s="1">
        <v>0</v>
      </c>
      <c r="E16" s="1">
        <v>0</v>
      </c>
      <c r="F16" s="1">
        <f t="shared" si="0"/>
        <v>8</v>
      </c>
      <c r="G16" s="1">
        <f t="shared" si="0"/>
        <v>88</v>
      </c>
    </row>
    <row r="17" spans="1:7" ht="12.75">
      <c r="A17" s="25" t="s">
        <v>18</v>
      </c>
      <c r="B17" s="26">
        <f aca="true" t="shared" si="1" ref="B17:G17">SUM(B5:B16)</f>
        <v>80</v>
      </c>
      <c r="C17" s="26">
        <f t="shared" si="1"/>
        <v>1119.5</v>
      </c>
      <c r="D17" s="26">
        <f t="shared" si="1"/>
        <v>0</v>
      </c>
      <c r="E17" s="26">
        <f t="shared" si="1"/>
        <v>0</v>
      </c>
      <c r="F17" s="26">
        <f t="shared" si="1"/>
        <v>80</v>
      </c>
      <c r="G17" s="26">
        <f t="shared" si="1"/>
        <v>1119.5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34" t="s">
        <v>26</v>
      </c>
      <c r="B20" s="34"/>
      <c r="C20" s="34"/>
      <c r="D20" s="34"/>
      <c r="E20" s="34"/>
      <c r="F20" s="34"/>
      <c r="G20" s="34"/>
    </row>
    <row r="21" spans="1:7" ht="12.75">
      <c r="A21" s="32" t="s">
        <v>4</v>
      </c>
      <c r="B21" s="33" t="s">
        <v>0</v>
      </c>
      <c r="C21" s="33"/>
      <c r="D21" s="33" t="s">
        <v>3</v>
      </c>
      <c r="E21" s="33"/>
      <c r="F21" s="33" t="s">
        <v>11</v>
      </c>
      <c r="G21" s="33"/>
    </row>
    <row r="22" spans="1:7" ht="25.5">
      <c r="A22" s="32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19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>
        <v>0</v>
      </c>
      <c r="C33" s="1">
        <v>0</v>
      </c>
      <c r="D33" s="1">
        <v>0</v>
      </c>
      <c r="E33" s="1">
        <v>0</v>
      </c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>
        <v>0</v>
      </c>
      <c r="C34" s="1">
        <v>0</v>
      </c>
      <c r="D34" s="1">
        <v>0</v>
      </c>
      <c r="E34" s="1">
        <v>0</v>
      </c>
      <c r="F34" s="1">
        <f t="shared" si="2"/>
        <v>0</v>
      </c>
      <c r="G34" s="1">
        <f t="shared" si="2"/>
        <v>0</v>
      </c>
    </row>
    <row r="35" spans="1:7" ht="12.75">
      <c r="A35" s="25" t="s">
        <v>18</v>
      </c>
      <c r="B35" s="26">
        <f aca="true" t="shared" si="3" ref="B35:G35">SUM(B23:B34)</f>
        <v>0</v>
      </c>
      <c r="C35" s="26">
        <f t="shared" si="3"/>
        <v>0</v>
      </c>
      <c r="D35" s="26">
        <f t="shared" si="3"/>
        <v>0</v>
      </c>
      <c r="E35" s="26">
        <f t="shared" si="3"/>
        <v>0</v>
      </c>
      <c r="F35" s="26">
        <f t="shared" si="3"/>
        <v>0</v>
      </c>
      <c r="G35" s="26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56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39.75" thickBot="1" thickTop="1">
      <c r="A6" s="17">
        <v>1</v>
      </c>
      <c r="B6" s="17" t="s">
        <v>55</v>
      </c>
      <c r="C6" s="17">
        <v>15</v>
      </c>
      <c r="D6" s="17" t="s">
        <v>28</v>
      </c>
      <c r="E6" s="18">
        <v>550</v>
      </c>
    </row>
    <row r="7" spans="1:5" s="19" customFormat="1" ht="27" thickBot="1" thickTop="1">
      <c r="A7" s="17">
        <v>2</v>
      </c>
      <c r="B7" s="17" t="s">
        <v>42</v>
      </c>
      <c r="C7" s="17">
        <v>15</v>
      </c>
      <c r="D7" s="17" t="s">
        <v>28</v>
      </c>
      <c r="E7" s="18">
        <v>550</v>
      </c>
    </row>
    <row r="8" spans="1:5" s="19" customFormat="1" ht="27" thickBot="1" thickTop="1">
      <c r="A8" s="17">
        <v>3</v>
      </c>
      <c r="B8" s="17" t="s">
        <v>57</v>
      </c>
      <c r="C8" s="17">
        <v>15</v>
      </c>
      <c r="D8" s="17" t="s">
        <v>28</v>
      </c>
      <c r="E8" s="18">
        <v>550</v>
      </c>
    </row>
    <row r="9" spans="1:5" s="19" customFormat="1" ht="27" thickBot="1" thickTop="1">
      <c r="A9" s="17">
        <v>4</v>
      </c>
      <c r="B9" s="17" t="s">
        <v>42</v>
      </c>
      <c r="C9" s="17">
        <v>15</v>
      </c>
      <c r="D9" s="17" t="s">
        <v>28</v>
      </c>
      <c r="E9" s="18">
        <v>550</v>
      </c>
    </row>
    <row r="10" spans="1:5" s="19" customFormat="1" ht="27" thickBot="1" thickTop="1">
      <c r="A10" s="17">
        <v>5</v>
      </c>
      <c r="B10" s="17" t="s">
        <v>57</v>
      </c>
      <c r="C10" s="17">
        <v>15</v>
      </c>
      <c r="D10" s="17" t="s">
        <v>28</v>
      </c>
      <c r="E10" s="18">
        <v>550</v>
      </c>
    </row>
    <row r="11" spans="1:5" s="19" customFormat="1" ht="27" thickBot="1" thickTop="1">
      <c r="A11" s="17">
        <v>6</v>
      </c>
      <c r="B11" s="17" t="s">
        <v>42</v>
      </c>
      <c r="C11" s="17">
        <v>15</v>
      </c>
      <c r="D11" s="17" t="s">
        <v>28</v>
      </c>
      <c r="E11" s="18">
        <v>550</v>
      </c>
    </row>
    <row r="12" spans="1:5" s="19" customFormat="1" ht="27" thickBot="1" thickTop="1">
      <c r="A12" s="17">
        <v>7</v>
      </c>
      <c r="B12" s="17" t="s">
        <v>42</v>
      </c>
      <c r="C12" s="17">
        <v>15</v>
      </c>
      <c r="D12" s="17" t="s">
        <v>28</v>
      </c>
      <c r="E12" s="18">
        <v>550</v>
      </c>
    </row>
    <row r="13" spans="1:5" s="19" customFormat="1" ht="27" thickBot="1" thickTop="1">
      <c r="A13" s="17">
        <v>8</v>
      </c>
      <c r="B13" s="17" t="s">
        <v>48</v>
      </c>
      <c r="C13" s="17">
        <v>15</v>
      </c>
      <c r="D13" s="17" t="s">
        <v>28</v>
      </c>
      <c r="E13" s="18">
        <v>550</v>
      </c>
    </row>
    <row r="14" spans="1:5" s="19" customFormat="1" ht="27" thickBot="1" thickTop="1">
      <c r="A14" s="17">
        <v>9</v>
      </c>
      <c r="B14" s="17" t="s">
        <v>42</v>
      </c>
      <c r="C14" s="17">
        <v>15</v>
      </c>
      <c r="D14" s="17" t="s">
        <v>28</v>
      </c>
      <c r="E14" s="18">
        <v>550</v>
      </c>
    </row>
    <row r="15" spans="1:5" s="19" customFormat="1" ht="27" thickBot="1" thickTop="1">
      <c r="A15" s="17">
        <v>10</v>
      </c>
      <c r="B15" s="17" t="s">
        <v>42</v>
      </c>
      <c r="C15" s="17">
        <v>15</v>
      </c>
      <c r="D15" s="17" t="s">
        <v>28</v>
      </c>
      <c r="E15" s="18">
        <v>550</v>
      </c>
    </row>
    <row r="16" spans="1:5" s="19" customFormat="1" ht="27" thickBot="1" thickTop="1">
      <c r="A16" s="17">
        <v>11</v>
      </c>
      <c r="B16" s="17" t="s">
        <v>42</v>
      </c>
      <c r="C16" s="17">
        <v>15</v>
      </c>
      <c r="D16" s="17" t="s">
        <v>28</v>
      </c>
      <c r="E16" s="18">
        <v>550</v>
      </c>
    </row>
    <row r="17" s="19" customFormat="1" ht="13.5" thickTop="1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58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27" thickBot="1" thickTop="1">
      <c r="A6" s="17">
        <v>1</v>
      </c>
      <c r="B6" s="17" t="s">
        <v>59</v>
      </c>
      <c r="C6" s="17">
        <v>75</v>
      </c>
      <c r="D6" s="17" t="s">
        <v>28</v>
      </c>
      <c r="E6" s="24">
        <v>83898</v>
      </c>
    </row>
    <row r="7" spans="1:5" s="19" customFormat="1" ht="27" thickBot="1" thickTop="1">
      <c r="A7" s="17">
        <v>2</v>
      </c>
      <c r="B7" s="17" t="s">
        <v>42</v>
      </c>
      <c r="C7" s="17">
        <v>15</v>
      </c>
      <c r="D7" s="17" t="s">
        <v>28</v>
      </c>
      <c r="E7" s="18">
        <v>550</v>
      </c>
    </row>
    <row r="8" spans="1:5" s="19" customFormat="1" ht="14.25" thickBot="1" thickTop="1">
      <c r="A8" s="17">
        <v>3</v>
      </c>
      <c r="B8" s="17" t="s">
        <v>60</v>
      </c>
      <c r="C8" s="17">
        <v>15</v>
      </c>
      <c r="D8" s="17" t="s">
        <v>28</v>
      </c>
      <c r="E8" s="18">
        <v>550</v>
      </c>
    </row>
    <row r="9" s="19" customFormat="1" ht="13.5" thickTop="1"/>
    <row r="10" s="19" customFormat="1" ht="12.75"/>
    <row r="11" s="19" customFormat="1" ht="12.75"/>
    <row r="12" s="19" customFormat="1" ht="12.75"/>
    <row r="13" s="19" customFormat="1" ht="12.75"/>
    <row r="14" s="19" customFormat="1" ht="12.75"/>
    <row r="15" s="19" customFormat="1" ht="12.75"/>
    <row r="16" s="19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61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27" thickBot="1" thickTop="1">
      <c r="A6" s="17">
        <v>1</v>
      </c>
      <c r="B6" s="17" t="s">
        <v>30</v>
      </c>
      <c r="C6" s="17">
        <v>15</v>
      </c>
      <c r="D6" s="17" t="s">
        <v>28</v>
      </c>
      <c r="E6" s="18">
        <v>550</v>
      </c>
    </row>
    <row r="7" spans="1:5" s="19" customFormat="1" ht="27" thickBot="1" thickTop="1">
      <c r="A7" s="17">
        <v>2</v>
      </c>
      <c r="B7" s="17" t="s">
        <v>31</v>
      </c>
      <c r="C7" s="17">
        <v>15</v>
      </c>
      <c r="D7" s="17" t="s">
        <v>28</v>
      </c>
      <c r="E7" s="18">
        <v>550</v>
      </c>
    </row>
    <row r="8" spans="1:5" s="19" customFormat="1" ht="14.25" thickBot="1" thickTop="1">
      <c r="A8" s="17">
        <v>3</v>
      </c>
      <c r="B8" s="17" t="s">
        <v>62</v>
      </c>
      <c r="C8" s="17">
        <v>15</v>
      </c>
      <c r="D8" s="17" t="s">
        <v>28</v>
      </c>
      <c r="E8" s="18">
        <v>550</v>
      </c>
    </row>
    <row r="9" s="19" customFormat="1" ht="13.5" thickTop="1"/>
    <row r="10" s="19" customFormat="1" ht="12.75"/>
    <row r="11" s="19" customFormat="1" ht="12.75"/>
    <row r="12" s="19" customFormat="1" ht="12.75"/>
    <row r="13" s="19" customFormat="1" ht="12.75"/>
    <row r="14" s="19" customFormat="1" ht="12.75"/>
    <row r="15" s="19" customFormat="1" ht="12.75"/>
    <row r="16" s="19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32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27" thickBot="1" thickTop="1">
      <c r="A6" s="17">
        <v>1</v>
      </c>
      <c r="B6" s="17" t="s">
        <v>30</v>
      </c>
      <c r="C6" s="17">
        <v>7</v>
      </c>
      <c r="D6" s="17" t="s">
        <v>28</v>
      </c>
      <c r="E6" s="18">
        <v>550</v>
      </c>
    </row>
    <row r="7" spans="1:5" s="19" customFormat="1" ht="27" thickBot="1" thickTop="1">
      <c r="A7" s="17">
        <v>2</v>
      </c>
      <c r="B7" s="17" t="s">
        <v>31</v>
      </c>
      <c r="C7" s="17">
        <v>15</v>
      </c>
      <c r="D7" s="17" t="s">
        <v>28</v>
      </c>
      <c r="E7" s="18">
        <v>550</v>
      </c>
    </row>
    <row r="8" spans="1:5" s="19" customFormat="1" ht="39.75" thickBot="1" thickTop="1">
      <c r="A8" s="17">
        <v>3</v>
      </c>
      <c r="B8" s="17" t="s">
        <v>33</v>
      </c>
      <c r="C8" s="17">
        <v>8</v>
      </c>
      <c r="D8" s="17" t="s">
        <v>28</v>
      </c>
      <c r="E8" s="18">
        <v>550</v>
      </c>
    </row>
    <row r="9" spans="1:5" s="19" customFormat="1" ht="27" thickBot="1" thickTop="1">
      <c r="A9" s="17">
        <v>4</v>
      </c>
      <c r="B9" s="17" t="s">
        <v>34</v>
      </c>
      <c r="C9" s="17">
        <v>15</v>
      </c>
      <c r="D9" s="17" t="s">
        <v>28</v>
      </c>
      <c r="E9" s="18">
        <v>550</v>
      </c>
    </row>
    <row r="10" spans="1:5" s="19" customFormat="1" ht="27" thickBot="1" thickTop="1">
      <c r="A10" s="17">
        <v>5</v>
      </c>
      <c r="B10" s="17" t="s">
        <v>34</v>
      </c>
      <c r="C10" s="17">
        <v>15</v>
      </c>
      <c r="D10" s="17" t="s">
        <v>28</v>
      </c>
      <c r="E10" s="18">
        <v>550</v>
      </c>
    </row>
    <row r="11" spans="1:5" s="19" customFormat="1" ht="27" thickBot="1" thickTop="1">
      <c r="A11" s="17">
        <v>6</v>
      </c>
      <c r="B11" s="17" t="s">
        <v>34</v>
      </c>
      <c r="C11" s="17">
        <v>15</v>
      </c>
      <c r="D11" s="17" t="s">
        <v>28</v>
      </c>
      <c r="E11" s="18">
        <v>550</v>
      </c>
    </row>
    <row r="12" spans="1:5" s="19" customFormat="1" ht="27" thickBot="1" thickTop="1">
      <c r="A12" s="17">
        <v>7</v>
      </c>
      <c r="B12" s="17" t="s">
        <v>34</v>
      </c>
      <c r="C12" s="17">
        <v>5</v>
      </c>
      <c r="D12" s="17" t="s">
        <v>28</v>
      </c>
      <c r="E12" s="18">
        <v>550</v>
      </c>
    </row>
    <row r="13" spans="1:5" s="19" customFormat="1" ht="39.75" thickBot="1" thickTop="1">
      <c r="A13" s="17">
        <v>8</v>
      </c>
      <c r="B13" s="17" t="s">
        <v>35</v>
      </c>
      <c r="C13" s="17">
        <v>15</v>
      </c>
      <c r="D13" s="17" t="s">
        <v>28</v>
      </c>
      <c r="E13" s="18">
        <v>550</v>
      </c>
    </row>
    <row r="14" spans="1:5" s="19" customFormat="1" ht="39.75" thickBot="1" thickTop="1">
      <c r="A14" s="17">
        <v>9</v>
      </c>
      <c r="B14" s="17" t="s">
        <v>36</v>
      </c>
      <c r="C14" s="17">
        <v>15</v>
      </c>
      <c r="D14" s="17" t="s">
        <v>28</v>
      </c>
      <c r="E14" s="18">
        <v>550</v>
      </c>
    </row>
    <row r="15" spans="1:5" s="19" customFormat="1" ht="27" thickBot="1" thickTop="1">
      <c r="A15" s="17">
        <v>10</v>
      </c>
      <c r="B15" s="17" t="s">
        <v>37</v>
      </c>
      <c r="C15" s="17">
        <v>7</v>
      </c>
      <c r="D15" s="17" t="s">
        <v>28</v>
      </c>
      <c r="E15" s="18">
        <v>550</v>
      </c>
    </row>
    <row r="16" spans="1:5" s="19" customFormat="1" ht="27" thickBot="1" thickTop="1">
      <c r="A16" s="17">
        <v>11</v>
      </c>
      <c r="B16" s="17" t="s">
        <v>30</v>
      </c>
      <c r="C16" s="17">
        <v>7</v>
      </c>
      <c r="D16" s="17" t="s">
        <v>28</v>
      </c>
      <c r="E16" s="18">
        <v>550</v>
      </c>
    </row>
    <row r="17" spans="1:5" s="19" customFormat="1" ht="27" thickBot="1" thickTop="1">
      <c r="A17" s="17">
        <v>12</v>
      </c>
      <c r="B17" s="17" t="s">
        <v>34</v>
      </c>
      <c r="C17" s="17">
        <v>15</v>
      </c>
      <c r="D17" s="17" t="s">
        <v>28</v>
      </c>
      <c r="E17" s="18">
        <v>550</v>
      </c>
    </row>
    <row r="18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63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27" thickBot="1" thickTop="1">
      <c r="A6" s="17">
        <v>1</v>
      </c>
      <c r="B6" s="17" t="s">
        <v>34</v>
      </c>
      <c r="C6" s="17">
        <v>5</v>
      </c>
      <c r="D6" s="17" t="s">
        <v>28</v>
      </c>
      <c r="E6" s="18">
        <v>550</v>
      </c>
    </row>
    <row r="7" spans="1:5" s="19" customFormat="1" ht="27" thickBot="1" thickTop="1">
      <c r="A7" s="17">
        <v>2</v>
      </c>
      <c r="B7" s="17" t="s">
        <v>31</v>
      </c>
      <c r="C7" s="17">
        <v>7</v>
      </c>
      <c r="D7" s="17" t="s">
        <v>28</v>
      </c>
      <c r="E7" s="18">
        <v>550</v>
      </c>
    </row>
    <row r="8" spans="1:5" s="19" customFormat="1" ht="27" thickBot="1" thickTop="1">
      <c r="A8" s="17">
        <v>3</v>
      </c>
      <c r="B8" s="17" t="s">
        <v>33</v>
      </c>
      <c r="C8" s="17">
        <v>8</v>
      </c>
      <c r="D8" s="17" t="s">
        <v>28</v>
      </c>
      <c r="E8" s="18">
        <v>550</v>
      </c>
    </row>
    <row r="9" spans="1:5" s="19" customFormat="1" ht="27" thickBot="1" thickTop="1">
      <c r="A9" s="17">
        <v>4</v>
      </c>
      <c r="B9" s="17" t="s">
        <v>34</v>
      </c>
      <c r="C9" s="17">
        <v>15</v>
      </c>
      <c r="D9" s="17" t="s">
        <v>28</v>
      </c>
      <c r="E9" s="18">
        <v>550</v>
      </c>
    </row>
    <row r="10" spans="1:5" s="19" customFormat="1" ht="27" thickBot="1" thickTop="1">
      <c r="A10" s="17">
        <v>5</v>
      </c>
      <c r="B10" s="17" t="s">
        <v>34</v>
      </c>
      <c r="C10" s="17">
        <v>15</v>
      </c>
      <c r="D10" s="17" t="s">
        <v>28</v>
      </c>
      <c r="E10" s="18">
        <v>550</v>
      </c>
    </row>
    <row r="11" spans="1:5" s="19" customFormat="1" ht="27" thickBot="1" thickTop="1">
      <c r="A11" s="17">
        <v>6</v>
      </c>
      <c r="B11" s="17" t="s">
        <v>34</v>
      </c>
      <c r="C11" s="17">
        <v>15</v>
      </c>
      <c r="D11" s="17" t="s">
        <v>28</v>
      </c>
      <c r="E11" s="18">
        <v>550</v>
      </c>
    </row>
    <row r="12" spans="1:5" s="19" customFormat="1" ht="27" thickBot="1" thickTop="1">
      <c r="A12" s="17">
        <v>7</v>
      </c>
      <c r="B12" s="17" t="s">
        <v>34</v>
      </c>
      <c r="C12" s="17">
        <v>7</v>
      </c>
      <c r="D12" s="17" t="s">
        <v>28</v>
      </c>
      <c r="E12" s="18">
        <v>550</v>
      </c>
    </row>
    <row r="13" spans="1:5" s="19" customFormat="1" ht="27" thickBot="1" thickTop="1">
      <c r="A13" s="17">
        <v>8</v>
      </c>
      <c r="B13" s="17" t="s">
        <v>49</v>
      </c>
      <c r="C13" s="17">
        <v>15</v>
      </c>
      <c r="D13" s="17" t="s">
        <v>28</v>
      </c>
      <c r="E13" s="18">
        <v>550</v>
      </c>
    </row>
    <row r="14" spans="1:5" s="19" customFormat="1" ht="27" thickBot="1" thickTop="1">
      <c r="A14" s="17">
        <v>9</v>
      </c>
      <c r="B14" s="17" t="s">
        <v>49</v>
      </c>
      <c r="C14" s="17">
        <v>15</v>
      </c>
      <c r="D14" s="17" t="s">
        <v>28</v>
      </c>
      <c r="E14" s="18">
        <v>550</v>
      </c>
    </row>
    <row r="15" spans="1:5" s="19" customFormat="1" ht="27" thickBot="1" thickTop="1">
      <c r="A15" s="17">
        <v>10</v>
      </c>
      <c r="B15" s="17" t="s">
        <v>37</v>
      </c>
      <c r="C15" s="17">
        <v>15</v>
      </c>
      <c r="D15" s="17" t="s">
        <v>28</v>
      </c>
      <c r="E15" s="18">
        <v>550</v>
      </c>
    </row>
    <row r="16" spans="1:5" s="19" customFormat="1" ht="27" thickBot="1" thickTop="1">
      <c r="A16" s="17">
        <v>11</v>
      </c>
      <c r="B16" s="17" t="s">
        <v>34</v>
      </c>
      <c r="C16" s="17">
        <v>15</v>
      </c>
      <c r="D16" s="17" t="s">
        <v>28</v>
      </c>
      <c r="E16" s="18">
        <v>550</v>
      </c>
    </row>
    <row r="17" spans="1:5" s="19" customFormat="1" ht="27" thickBot="1" thickTop="1">
      <c r="A17" s="17">
        <v>12</v>
      </c>
      <c r="B17" s="17" t="s">
        <v>34</v>
      </c>
      <c r="C17" s="17">
        <v>15</v>
      </c>
      <c r="D17" s="17" t="s">
        <v>28</v>
      </c>
      <c r="E17" s="18">
        <v>550</v>
      </c>
    </row>
    <row r="18" spans="1:5" s="19" customFormat="1" ht="27" thickBot="1" thickTop="1">
      <c r="A18" s="17">
        <v>13</v>
      </c>
      <c r="B18" s="17" t="s">
        <v>34</v>
      </c>
      <c r="C18" s="17">
        <v>15</v>
      </c>
      <c r="D18" s="17" t="s">
        <v>28</v>
      </c>
      <c r="E18" s="18">
        <v>550</v>
      </c>
    </row>
    <row r="19" spans="1:5" s="19" customFormat="1" ht="27" thickBot="1" thickTop="1">
      <c r="A19" s="17">
        <v>14</v>
      </c>
      <c r="B19" s="17" t="s">
        <v>34</v>
      </c>
      <c r="C19" s="17">
        <v>15</v>
      </c>
      <c r="D19" s="17" t="s">
        <v>28</v>
      </c>
      <c r="E19" s="18">
        <v>550</v>
      </c>
    </row>
    <row r="20" spans="1:5" s="19" customFormat="1" ht="27" thickBot="1" thickTop="1">
      <c r="A20" s="17">
        <v>15</v>
      </c>
      <c r="B20" s="17" t="s">
        <v>34</v>
      </c>
      <c r="C20" s="17">
        <v>6</v>
      </c>
      <c r="D20" s="17" t="s">
        <v>28</v>
      </c>
      <c r="E20" s="18">
        <v>550</v>
      </c>
    </row>
    <row r="21" spans="1:5" s="19" customFormat="1" ht="27" thickBot="1" thickTop="1">
      <c r="A21" s="17">
        <v>16</v>
      </c>
      <c r="B21" s="17" t="s">
        <v>34</v>
      </c>
      <c r="C21" s="17">
        <v>5</v>
      </c>
      <c r="D21" s="17" t="s">
        <v>28</v>
      </c>
      <c r="E21" s="18">
        <v>550</v>
      </c>
    </row>
    <row r="22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64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27" thickBot="1" thickTop="1">
      <c r="A6" s="17">
        <v>1</v>
      </c>
      <c r="B6" s="17" t="s">
        <v>34</v>
      </c>
      <c r="C6" s="17">
        <v>8</v>
      </c>
      <c r="D6" s="17" t="s">
        <v>28</v>
      </c>
      <c r="E6" s="18">
        <v>550</v>
      </c>
    </row>
    <row r="7" spans="1:5" s="19" customFormat="1" ht="27" thickBot="1" thickTop="1">
      <c r="A7" s="17">
        <v>2</v>
      </c>
      <c r="B7" s="17" t="s">
        <v>65</v>
      </c>
      <c r="C7" s="17">
        <v>15</v>
      </c>
      <c r="D7" s="17" t="s">
        <v>28</v>
      </c>
      <c r="E7" s="18">
        <v>550</v>
      </c>
    </row>
    <row r="8" spans="1:5" s="19" customFormat="1" ht="27" thickBot="1" thickTop="1">
      <c r="A8" s="17">
        <v>3</v>
      </c>
      <c r="B8" s="17" t="s">
        <v>66</v>
      </c>
      <c r="C8" s="17">
        <v>15</v>
      </c>
      <c r="D8" s="17" t="s">
        <v>28</v>
      </c>
      <c r="E8" s="18">
        <v>550</v>
      </c>
    </row>
    <row r="9" spans="1:5" s="19" customFormat="1" ht="27" thickBot="1" thickTop="1">
      <c r="A9" s="17">
        <v>4</v>
      </c>
      <c r="B9" s="17" t="s">
        <v>34</v>
      </c>
      <c r="C9" s="17">
        <v>15</v>
      </c>
      <c r="D9" s="17" t="s">
        <v>28</v>
      </c>
      <c r="E9" s="18">
        <v>550</v>
      </c>
    </row>
    <row r="10" spans="1:5" s="19" customFormat="1" ht="27" thickBot="1" thickTop="1">
      <c r="A10" s="17">
        <v>5</v>
      </c>
      <c r="B10" s="17" t="s">
        <v>30</v>
      </c>
      <c r="C10" s="17">
        <v>10</v>
      </c>
      <c r="D10" s="17" t="s">
        <v>28</v>
      </c>
      <c r="E10" s="18">
        <v>550</v>
      </c>
    </row>
    <row r="11" spans="1:5" s="19" customFormat="1" ht="27" thickBot="1" thickTop="1">
      <c r="A11" s="17">
        <v>6</v>
      </c>
      <c r="B11" s="17" t="s">
        <v>30</v>
      </c>
      <c r="C11" s="17">
        <v>5</v>
      </c>
      <c r="D11" s="17" t="s">
        <v>28</v>
      </c>
      <c r="E11" s="18">
        <v>550</v>
      </c>
    </row>
    <row r="12" spans="1:5" s="19" customFormat="1" ht="27" thickBot="1" thickTop="1">
      <c r="A12" s="17">
        <v>7</v>
      </c>
      <c r="B12" s="17" t="s">
        <v>49</v>
      </c>
      <c r="C12" s="17">
        <v>5</v>
      </c>
      <c r="D12" s="17" t="s">
        <v>28</v>
      </c>
      <c r="E12" s="18">
        <v>550</v>
      </c>
    </row>
    <row r="13" spans="1:5" s="19" customFormat="1" ht="27" thickBot="1" thickTop="1">
      <c r="A13" s="17">
        <v>8</v>
      </c>
      <c r="B13" s="17" t="s">
        <v>37</v>
      </c>
      <c r="C13" s="17">
        <v>15</v>
      </c>
      <c r="D13" s="17" t="s">
        <v>28</v>
      </c>
      <c r="E13" s="18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6.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 customHeight="1">
      <c r="A2" s="32" t="s">
        <v>4</v>
      </c>
      <c r="B2" s="36" t="s">
        <v>0</v>
      </c>
      <c r="C2" s="37"/>
      <c r="D2" s="37"/>
      <c r="E2" s="36" t="s">
        <v>3</v>
      </c>
      <c r="F2" s="37"/>
      <c r="G2" s="37"/>
      <c r="H2" s="33" t="s">
        <v>11</v>
      </c>
      <c r="I2" s="33"/>
      <c r="J2" s="33"/>
    </row>
    <row r="3" spans="1:10" ht="38.25">
      <c r="A3" s="32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15">
        <v>0</v>
      </c>
      <c r="C4" s="15">
        <v>0</v>
      </c>
      <c r="D4" s="9">
        <f>B4*550</f>
        <v>0</v>
      </c>
      <c r="E4" s="15">
        <v>0</v>
      </c>
      <c r="F4" s="15">
        <v>0</v>
      </c>
      <c r="G4" s="9">
        <v>0</v>
      </c>
      <c r="H4" s="1">
        <f>B4+E4</f>
        <v>0</v>
      </c>
      <c r="I4" s="1">
        <f>C4+F4</f>
        <v>0</v>
      </c>
      <c r="J4" s="9">
        <f aca="true" t="shared" si="0" ref="J4:J15">D4+G4</f>
        <v>0</v>
      </c>
      <c r="M4" s="10"/>
    </row>
    <row r="5" spans="1:10" ht="12.75">
      <c r="A5" s="1" t="s">
        <v>6</v>
      </c>
      <c r="B5" s="15">
        <v>0</v>
      </c>
      <c r="C5" s="15">
        <v>0</v>
      </c>
      <c r="D5" s="9">
        <f aca="true" t="shared" si="1" ref="D5:D15">B5*550</f>
        <v>0</v>
      </c>
      <c r="E5" s="15">
        <v>0</v>
      </c>
      <c r="F5" s="15">
        <v>0</v>
      </c>
      <c r="G5" s="9">
        <v>0</v>
      </c>
      <c r="H5" s="1">
        <f aca="true" t="shared" si="2" ref="H5:I15">B5+E5</f>
        <v>0</v>
      </c>
      <c r="I5" s="1">
        <f t="shared" si="2"/>
        <v>0</v>
      </c>
      <c r="J5" s="9">
        <f t="shared" si="0"/>
        <v>0</v>
      </c>
    </row>
    <row r="6" spans="1:10" ht="12.75">
      <c r="A6" s="1" t="s">
        <v>7</v>
      </c>
      <c r="B6" s="15">
        <v>4</v>
      </c>
      <c r="C6" s="15">
        <v>60</v>
      </c>
      <c r="D6" s="9">
        <f t="shared" si="1"/>
        <v>2200</v>
      </c>
      <c r="E6" s="15">
        <v>0</v>
      </c>
      <c r="F6" s="15">
        <v>0</v>
      </c>
      <c r="G6" s="9">
        <v>0</v>
      </c>
      <c r="H6" s="1">
        <f t="shared" si="2"/>
        <v>4</v>
      </c>
      <c r="I6" s="1">
        <f t="shared" si="2"/>
        <v>60</v>
      </c>
      <c r="J6" s="9">
        <f t="shared" si="0"/>
        <v>2200</v>
      </c>
    </row>
    <row r="7" spans="1:13" s="19" customFormat="1" ht="12.75">
      <c r="A7" s="1" t="s">
        <v>8</v>
      </c>
      <c r="B7" s="15">
        <v>14</v>
      </c>
      <c r="C7" s="15">
        <v>204.5</v>
      </c>
      <c r="D7" s="9">
        <f t="shared" si="1"/>
        <v>7700</v>
      </c>
      <c r="E7" s="15">
        <v>0</v>
      </c>
      <c r="F7" s="15">
        <v>0</v>
      </c>
      <c r="G7" s="9">
        <v>0</v>
      </c>
      <c r="H7" s="1">
        <f t="shared" si="2"/>
        <v>14</v>
      </c>
      <c r="I7" s="1">
        <f t="shared" si="2"/>
        <v>204.5</v>
      </c>
      <c r="J7" s="9">
        <f t="shared" si="0"/>
        <v>7700</v>
      </c>
      <c r="M7" s="20"/>
    </row>
    <row r="8" spans="1:10" ht="12.75">
      <c r="A8" s="1" t="s">
        <v>9</v>
      </c>
      <c r="B8" s="15">
        <v>1</v>
      </c>
      <c r="C8" s="15">
        <v>15</v>
      </c>
      <c r="D8" s="9">
        <f t="shared" si="1"/>
        <v>550</v>
      </c>
      <c r="E8" s="15">
        <v>0</v>
      </c>
      <c r="F8" s="15">
        <v>0</v>
      </c>
      <c r="G8" s="9">
        <v>0</v>
      </c>
      <c r="H8" s="1">
        <f t="shared" si="2"/>
        <v>1</v>
      </c>
      <c r="I8" s="1">
        <f t="shared" si="2"/>
        <v>15</v>
      </c>
      <c r="J8" s="9">
        <f t="shared" si="0"/>
        <v>550</v>
      </c>
    </row>
    <row r="9" spans="1:10" ht="12.75">
      <c r="A9" s="1" t="s">
        <v>10</v>
      </c>
      <c r="B9" s="15">
        <v>8</v>
      </c>
      <c r="C9" s="15">
        <v>110</v>
      </c>
      <c r="D9" s="9">
        <f t="shared" si="1"/>
        <v>4400</v>
      </c>
      <c r="E9" s="15">
        <v>0</v>
      </c>
      <c r="F9" s="15">
        <v>0</v>
      </c>
      <c r="G9" s="9">
        <v>0</v>
      </c>
      <c r="H9" s="1">
        <f t="shared" si="2"/>
        <v>8</v>
      </c>
      <c r="I9" s="1">
        <f t="shared" si="2"/>
        <v>110</v>
      </c>
      <c r="J9" s="9">
        <f t="shared" si="0"/>
        <v>4400</v>
      </c>
    </row>
    <row r="10" spans="1:13" ht="12.75">
      <c r="A10" s="1" t="s">
        <v>12</v>
      </c>
      <c r="B10" s="15">
        <v>11</v>
      </c>
      <c r="C10" s="15">
        <v>165</v>
      </c>
      <c r="D10" s="9">
        <f t="shared" si="1"/>
        <v>6050</v>
      </c>
      <c r="E10" s="15">
        <v>0</v>
      </c>
      <c r="F10" s="15">
        <v>0</v>
      </c>
      <c r="G10" s="9">
        <v>0</v>
      </c>
      <c r="H10" s="1">
        <f t="shared" si="2"/>
        <v>11</v>
      </c>
      <c r="I10" s="1">
        <f t="shared" si="2"/>
        <v>165</v>
      </c>
      <c r="J10" s="9">
        <f t="shared" si="0"/>
        <v>6050</v>
      </c>
      <c r="M10" s="10"/>
    </row>
    <row r="11" spans="1:10" ht="12.75">
      <c r="A11" s="1" t="s">
        <v>13</v>
      </c>
      <c r="B11" s="15">
        <v>3</v>
      </c>
      <c r="C11" s="15">
        <v>105</v>
      </c>
      <c r="D11" s="9">
        <v>84998</v>
      </c>
      <c r="E11" s="15">
        <v>0</v>
      </c>
      <c r="F11" s="15">
        <v>0</v>
      </c>
      <c r="G11" s="9">
        <v>0</v>
      </c>
      <c r="H11" s="1">
        <f t="shared" si="2"/>
        <v>3</v>
      </c>
      <c r="I11" s="1">
        <f t="shared" si="2"/>
        <v>105</v>
      </c>
      <c r="J11" s="9">
        <f t="shared" si="0"/>
        <v>84998</v>
      </c>
    </row>
    <row r="12" spans="1:10" ht="12.75">
      <c r="A12" s="1" t="s">
        <v>14</v>
      </c>
      <c r="B12" s="15">
        <v>3</v>
      </c>
      <c r="C12" s="15">
        <v>45</v>
      </c>
      <c r="D12" s="9">
        <f t="shared" si="1"/>
        <v>1650</v>
      </c>
      <c r="E12" s="15">
        <v>0</v>
      </c>
      <c r="F12" s="15">
        <v>0</v>
      </c>
      <c r="G12" s="9">
        <v>0</v>
      </c>
      <c r="H12" s="1">
        <f t="shared" si="2"/>
        <v>3</v>
      </c>
      <c r="I12" s="1">
        <f t="shared" si="2"/>
        <v>45</v>
      </c>
      <c r="J12" s="9">
        <f t="shared" si="0"/>
        <v>1650</v>
      </c>
    </row>
    <row r="13" spans="1:10" ht="12.75">
      <c r="A13" s="1" t="s">
        <v>15</v>
      </c>
      <c r="B13" s="15">
        <v>12</v>
      </c>
      <c r="C13" s="15">
        <v>139</v>
      </c>
      <c r="D13" s="9">
        <f t="shared" si="1"/>
        <v>6600</v>
      </c>
      <c r="E13" s="15">
        <v>0</v>
      </c>
      <c r="F13" s="15">
        <v>0</v>
      </c>
      <c r="G13" s="9">
        <v>0</v>
      </c>
      <c r="H13" s="1">
        <f t="shared" si="2"/>
        <v>12</v>
      </c>
      <c r="I13" s="1">
        <f t="shared" si="2"/>
        <v>139</v>
      </c>
      <c r="J13" s="9">
        <f t="shared" si="0"/>
        <v>6600</v>
      </c>
    </row>
    <row r="14" spans="1:10" ht="12.75">
      <c r="A14" s="1" t="s">
        <v>16</v>
      </c>
      <c r="B14" s="1">
        <v>16</v>
      </c>
      <c r="C14" s="1">
        <v>188</v>
      </c>
      <c r="D14" s="9">
        <f t="shared" si="1"/>
        <v>8800</v>
      </c>
      <c r="E14" s="15">
        <v>0</v>
      </c>
      <c r="F14" s="15">
        <v>0</v>
      </c>
      <c r="G14" s="9">
        <v>0</v>
      </c>
      <c r="H14" s="1">
        <f t="shared" si="2"/>
        <v>16</v>
      </c>
      <c r="I14" s="1">
        <f t="shared" si="2"/>
        <v>188</v>
      </c>
      <c r="J14" s="9">
        <f t="shared" si="0"/>
        <v>8800</v>
      </c>
    </row>
    <row r="15" spans="1:10" ht="12.75">
      <c r="A15" s="1" t="s">
        <v>17</v>
      </c>
      <c r="B15" s="1">
        <v>8</v>
      </c>
      <c r="C15" s="1">
        <v>88</v>
      </c>
      <c r="D15" s="9">
        <f t="shared" si="1"/>
        <v>4400</v>
      </c>
      <c r="E15" s="15">
        <v>0</v>
      </c>
      <c r="F15" s="15">
        <v>0</v>
      </c>
      <c r="G15" s="9">
        <v>0</v>
      </c>
      <c r="H15" s="1">
        <f t="shared" si="2"/>
        <v>8</v>
      </c>
      <c r="I15" s="1">
        <f t="shared" si="2"/>
        <v>88</v>
      </c>
      <c r="J15" s="9">
        <f t="shared" si="0"/>
        <v>4400</v>
      </c>
    </row>
    <row r="16" spans="1:10" ht="12.75">
      <c r="A16" s="25" t="s">
        <v>18</v>
      </c>
      <c r="B16" s="27">
        <f>SUM(B4:B15)</f>
        <v>80</v>
      </c>
      <c r="C16" s="27">
        <f>SUM(C4:C15)</f>
        <v>1119.5</v>
      </c>
      <c r="D16" s="28">
        <f>SUM(D4:D15)</f>
        <v>127348</v>
      </c>
      <c r="E16" s="27">
        <f>SUM(E4:E15)</f>
        <v>0</v>
      </c>
      <c r="F16" s="27">
        <f>SUM(F4:F15)</f>
        <v>0</v>
      </c>
      <c r="G16" s="28">
        <f>SUM(G4:G15)</f>
        <v>0</v>
      </c>
      <c r="H16" s="29">
        <f>SUM(H4:H15)</f>
        <v>80</v>
      </c>
      <c r="I16" s="30">
        <f>SUM(I4:I15)</f>
        <v>1119.5</v>
      </c>
      <c r="J16" s="28">
        <f>SUM(J4:J15)</f>
        <v>127348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6.87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4" t="s">
        <v>29</v>
      </c>
      <c r="B2" s="34"/>
      <c r="C2" s="34"/>
      <c r="D2" s="34"/>
      <c r="E2" s="34"/>
      <c r="F2" s="34"/>
      <c r="G2" s="34"/>
    </row>
    <row r="3" spans="1:7" ht="12.75">
      <c r="A3" s="32" t="s">
        <v>4</v>
      </c>
      <c r="B3" s="33" t="s">
        <v>0</v>
      </c>
      <c r="C3" s="33"/>
      <c r="D3" s="33" t="s">
        <v>3</v>
      </c>
      <c r="E3" s="33"/>
      <c r="F3" s="33" t="s">
        <v>11</v>
      </c>
      <c r="G3" s="33"/>
    </row>
    <row r="4" spans="1:7" ht="25.5">
      <c r="A4" s="32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15">
        <v>1</v>
      </c>
      <c r="C5" s="16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5">
        <v>4</v>
      </c>
      <c r="C6" s="16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5">
        <v>2</v>
      </c>
      <c r="C7" s="16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19" customFormat="1" ht="12.75">
      <c r="A8" s="1" t="s">
        <v>8</v>
      </c>
      <c r="B8" s="15">
        <v>3</v>
      </c>
      <c r="C8" s="16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5">
        <v>0</v>
      </c>
      <c r="C9" s="16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5">
        <v>4</v>
      </c>
      <c r="C10" s="16">
        <v>80</v>
      </c>
      <c r="D10" s="1">
        <v>0</v>
      </c>
      <c r="E10" s="1">
        <v>0</v>
      </c>
      <c r="F10" s="1">
        <f t="shared" si="0"/>
        <v>4</v>
      </c>
      <c r="G10" s="1">
        <f t="shared" si="0"/>
        <v>80</v>
      </c>
    </row>
    <row r="11" spans="1:7" ht="12.75">
      <c r="A11" s="1" t="s">
        <v>12</v>
      </c>
      <c r="B11" s="15">
        <v>2</v>
      </c>
      <c r="C11" s="16">
        <v>12</v>
      </c>
      <c r="D11" s="1">
        <v>0</v>
      </c>
      <c r="E11" s="1">
        <v>0</v>
      </c>
      <c r="F11" s="1">
        <f t="shared" si="0"/>
        <v>2</v>
      </c>
      <c r="G11" s="1">
        <f t="shared" si="0"/>
        <v>12</v>
      </c>
    </row>
    <row r="12" spans="1:7" ht="12.75">
      <c r="A12" s="1" t="s">
        <v>13</v>
      </c>
      <c r="B12" s="15">
        <v>4</v>
      </c>
      <c r="C12" s="16">
        <v>53</v>
      </c>
      <c r="D12" s="1">
        <v>0</v>
      </c>
      <c r="E12" s="1">
        <v>0</v>
      </c>
      <c r="F12" s="1">
        <f t="shared" si="0"/>
        <v>4</v>
      </c>
      <c r="G12" s="1">
        <f t="shared" si="0"/>
        <v>53</v>
      </c>
    </row>
    <row r="13" spans="1:7" ht="12.75">
      <c r="A13" s="1" t="s">
        <v>14</v>
      </c>
      <c r="B13" s="15">
        <v>3</v>
      </c>
      <c r="C13" s="16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5">
        <v>13</v>
      </c>
      <c r="C14" s="16">
        <v>155.5</v>
      </c>
      <c r="D14" s="1">
        <v>0</v>
      </c>
      <c r="E14" s="1">
        <v>0</v>
      </c>
      <c r="F14" s="1">
        <f t="shared" si="0"/>
        <v>13</v>
      </c>
      <c r="G14" s="1">
        <f t="shared" si="0"/>
        <v>155.5</v>
      </c>
    </row>
    <row r="15" spans="1:7" ht="12.75">
      <c r="A15" s="1" t="s">
        <v>16</v>
      </c>
      <c r="B15" s="15">
        <v>14</v>
      </c>
      <c r="C15" s="16">
        <v>181</v>
      </c>
      <c r="D15" s="1">
        <v>0</v>
      </c>
      <c r="E15" s="1">
        <v>0</v>
      </c>
      <c r="F15" s="1">
        <f t="shared" si="0"/>
        <v>14</v>
      </c>
      <c r="G15" s="1">
        <f t="shared" si="0"/>
        <v>181</v>
      </c>
    </row>
    <row r="16" spans="1:7" ht="12.75">
      <c r="A16" s="1" t="s">
        <v>17</v>
      </c>
      <c r="B16" s="15">
        <v>18</v>
      </c>
      <c r="C16" s="16">
        <v>218</v>
      </c>
      <c r="D16" s="1">
        <v>0</v>
      </c>
      <c r="E16" s="1">
        <v>0</v>
      </c>
      <c r="F16" s="1">
        <f t="shared" si="0"/>
        <v>18</v>
      </c>
      <c r="G16" s="1">
        <f t="shared" si="0"/>
        <v>218</v>
      </c>
    </row>
    <row r="17" spans="1:7" ht="12.75">
      <c r="A17" s="25" t="s">
        <v>18</v>
      </c>
      <c r="B17" s="27">
        <f>SUM(B5:B16)</f>
        <v>68</v>
      </c>
      <c r="C17" s="31">
        <f>SUM(C5:C16)</f>
        <v>841</v>
      </c>
      <c r="D17" s="26">
        <f>SUM(D5:D16)</f>
        <v>0</v>
      </c>
      <c r="E17" s="26">
        <f>SUM(E5:E16)</f>
        <v>0</v>
      </c>
      <c r="F17" s="26">
        <f t="shared" si="0"/>
        <v>68</v>
      </c>
      <c r="G17" s="26">
        <f t="shared" si="0"/>
        <v>841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8" t="s">
        <v>38</v>
      </c>
      <c r="B3" s="38"/>
      <c r="C3" s="38"/>
      <c r="D3" s="38"/>
      <c r="E3" s="38"/>
    </row>
    <row r="4" ht="13.5" thickBot="1">
      <c r="E4" s="5"/>
    </row>
    <row r="5" spans="1:5" ht="39.75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</row>
    <row r="6" spans="1:5" ht="42.75" customHeight="1" thickBot="1" thickTop="1">
      <c r="A6" s="17">
        <v>1</v>
      </c>
      <c r="B6" s="17" t="s">
        <v>39</v>
      </c>
      <c r="C6" s="17" t="s">
        <v>39</v>
      </c>
      <c r="D6" s="17" t="s">
        <v>39</v>
      </c>
      <c r="E6" s="18" t="s">
        <v>39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40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21" customFormat="1" ht="44.25" customHeight="1" thickBot="1" thickTop="1">
      <c r="A6" s="17">
        <v>1</v>
      </c>
      <c r="B6" s="17" t="s">
        <v>39</v>
      </c>
      <c r="C6" s="17" t="s">
        <v>39</v>
      </c>
      <c r="D6" s="17" t="s">
        <v>39</v>
      </c>
      <c r="E6" s="18" t="s">
        <v>39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41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21" customFormat="1" ht="44.25" customHeight="1" thickBot="1" thickTop="1">
      <c r="A6" s="17">
        <v>1</v>
      </c>
      <c r="B6" s="17" t="s">
        <v>42</v>
      </c>
      <c r="C6" s="17">
        <v>15</v>
      </c>
      <c r="D6" s="17" t="s">
        <v>28</v>
      </c>
      <c r="E6" s="18">
        <v>550</v>
      </c>
    </row>
    <row r="7" spans="1:5" ht="27" thickBot="1" thickTop="1">
      <c r="A7" s="17">
        <v>2</v>
      </c>
      <c r="B7" s="17" t="s">
        <v>42</v>
      </c>
      <c r="C7" s="17">
        <v>15</v>
      </c>
      <c r="D7" s="17" t="s">
        <v>28</v>
      </c>
      <c r="E7" s="18">
        <v>550</v>
      </c>
    </row>
    <row r="8" spans="1:5" ht="27" thickBot="1" thickTop="1">
      <c r="A8" s="22">
        <v>3</v>
      </c>
      <c r="B8" s="17" t="s">
        <v>43</v>
      </c>
      <c r="C8" s="17">
        <v>15</v>
      </c>
      <c r="D8" s="17" t="s">
        <v>28</v>
      </c>
      <c r="E8" s="18">
        <v>550</v>
      </c>
    </row>
    <row r="9" spans="1:5" ht="27" thickBot="1" thickTop="1">
      <c r="A9" s="17">
        <v>4</v>
      </c>
      <c r="B9" s="17" t="s">
        <v>44</v>
      </c>
      <c r="C9" s="17">
        <v>15</v>
      </c>
      <c r="D9" s="17" t="s">
        <v>28</v>
      </c>
      <c r="E9" s="18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45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21" customFormat="1" ht="44.25" customHeight="1" thickBot="1" thickTop="1">
      <c r="A6" s="17">
        <v>1</v>
      </c>
      <c r="B6" s="17" t="s">
        <v>46</v>
      </c>
      <c r="C6" s="17">
        <v>15</v>
      </c>
      <c r="D6" s="17" t="s">
        <v>28</v>
      </c>
      <c r="E6" s="18">
        <v>550</v>
      </c>
    </row>
    <row r="7" spans="1:5" s="19" customFormat="1" ht="39.75" thickBot="1" thickTop="1">
      <c r="A7" s="17">
        <v>2</v>
      </c>
      <c r="B7" s="17" t="s">
        <v>36</v>
      </c>
      <c r="C7" s="17">
        <v>15</v>
      </c>
      <c r="D7" s="17" t="s">
        <v>28</v>
      </c>
      <c r="E7" s="18">
        <v>550</v>
      </c>
    </row>
    <row r="8" spans="1:5" s="19" customFormat="1" ht="27" thickBot="1" thickTop="1">
      <c r="A8" s="23">
        <v>3</v>
      </c>
      <c r="B8" s="17" t="s">
        <v>43</v>
      </c>
      <c r="C8" s="17">
        <v>15</v>
      </c>
      <c r="D8" s="17" t="s">
        <v>28</v>
      </c>
      <c r="E8" s="18">
        <v>550</v>
      </c>
    </row>
    <row r="9" spans="1:5" s="19" customFormat="1" ht="27" thickBot="1" thickTop="1">
      <c r="A9" s="17">
        <v>4</v>
      </c>
      <c r="B9" s="17" t="s">
        <v>42</v>
      </c>
      <c r="C9" s="17">
        <v>15</v>
      </c>
      <c r="D9" s="17" t="s">
        <v>28</v>
      </c>
      <c r="E9" s="18">
        <v>550</v>
      </c>
    </row>
    <row r="10" spans="1:5" s="19" customFormat="1" ht="14.25" thickBot="1" thickTop="1">
      <c r="A10" s="17">
        <v>5</v>
      </c>
      <c r="B10" s="17" t="s">
        <v>47</v>
      </c>
      <c r="C10" s="17">
        <v>15</v>
      </c>
      <c r="D10" s="17" t="s">
        <v>28</v>
      </c>
      <c r="E10" s="18">
        <v>550</v>
      </c>
    </row>
    <row r="11" spans="1:5" s="19" customFormat="1" ht="27" thickBot="1" thickTop="1">
      <c r="A11" s="23">
        <v>6</v>
      </c>
      <c r="B11" s="17" t="s">
        <v>48</v>
      </c>
      <c r="C11" s="17">
        <v>15</v>
      </c>
      <c r="D11" s="17" t="s">
        <v>28</v>
      </c>
      <c r="E11" s="18">
        <v>550</v>
      </c>
    </row>
    <row r="12" spans="1:5" s="19" customFormat="1" ht="39.75" thickBot="1" thickTop="1">
      <c r="A12" s="17">
        <v>7</v>
      </c>
      <c r="B12" s="17" t="s">
        <v>49</v>
      </c>
      <c r="C12" s="17">
        <v>15</v>
      </c>
      <c r="D12" s="17" t="s">
        <v>28</v>
      </c>
      <c r="E12" s="18">
        <v>550</v>
      </c>
    </row>
    <row r="13" spans="1:5" s="19" customFormat="1" ht="39.75" thickBot="1" thickTop="1">
      <c r="A13" s="17">
        <v>8</v>
      </c>
      <c r="B13" s="17" t="s">
        <v>50</v>
      </c>
      <c r="C13" s="17">
        <v>15</v>
      </c>
      <c r="D13" s="17" t="s">
        <v>28</v>
      </c>
      <c r="E13" s="18">
        <v>550</v>
      </c>
    </row>
    <row r="14" spans="1:5" s="19" customFormat="1" ht="27" thickBot="1" thickTop="1">
      <c r="A14" s="23">
        <v>9</v>
      </c>
      <c r="B14" s="17" t="s">
        <v>43</v>
      </c>
      <c r="C14" s="17">
        <v>9.5</v>
      </c>
      <c r="D14" s="17" t="s">
        <v>28</v>
      </c>
      <c r="E14" s="18">
        <v>550</v>
      </c>
    </row>
    <row r="15" spans="1:5" s="19" customFormat="1" ht="27" thickBot="1" thickTop="1">
      <c r="A15" s="17">
        <v>10</v>
      </c>
      <c r="B15" s="17" t="s">
        <v>51</v>
      </c>
      <c r="C15" s="17">
        <v>15</v>
      </c>
      <c r="D15" s="17" t="s">
        <v>28</v>
      </c>
      <c r="E15" s="18">
        <v>550</v>
      </c>
    </row>
    <row r="16" spans="1:5" s="19" customFormat="1" ht="27" thickBot="1" thickTop="1">
      <c r="A16" s="17">
        <v>11</v>
      </c>
      <c r="B16" s="17" t="s">
        <v>42</v>
      </c>
      <c r="C16" s="17">
        <v>15</v>
      </c>
      <c r="D16" s="17" t="s">
        <v>28</v>
      </c>
      <c r="E16" s="18">
        <v>550</v>
      </c>
    </row>
    <row r="17" spans="1:5" s="19" customFormat="1" ht="27" thickBot="1" thickTop="1">
      <c r="A17" s="23">
        <v>12</v>
      </c>
      <c r="B17" s="17" t="s">
        <v>43</v>
      </c>
      <c r="C17" s="17">
        <v>15</v>
      </c>
      <c r="D17" s="17" t="s">
        <v>28</v>
      </c>
      <c r="E17" s="18">
        <v>550</v>
      </c>
    </row>
    <row r="18" spans="1:5" s="19" customFormat="1" ht="27" thickBot="1" thickTop="1">
      <c r="A18" s="17">
        <v>13</v>
      </c>
      <c r="B18" s="17" t="s">
        <v>42</v>
      </c>
      <c r="C18" s="17">
        <v>15</v>
      </c>
      <c r="D18" s="17" t="s">
        <v>28</v>
      </c>
      <c r="E18" s="18">
        <v>550</v>
      </c>
    </row>
    <row r="19" spans="1:5" s="19" customFormat="1" ht="27" thickBot="1" thickTop="1">
      <c r="A19" s="17">
        <v>14</v>
      </c>
      <c r="B19" s="17" t="s">
        <v>42</v>
      </c>
      <c r="C19" s="17">
        <v>15</v>
      </c>
      <c r="D19" s="17" t="s">
        <v>28</v>
      </c>
      <c r="E19" s="18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52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27" thickBot="1" thickTop="1">
      <c r="A6" s="17">
        <v>1</v>
      </c>
      <c r="B6" s="17" t="s">
        <v>53</v>
      </c>
      <c r="C6" s="17">
        <v>15</v>
      </c>
      <c r="D6" s="17" t="s">
        <v>28</v>
      </c>
      <c r="E6" s="18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39"/>
      <c r="J1" s="39"/>
      <c r="K1" s="39"/>
    </row>
    <row r="3" spans="1:11" ht="12.75">
      <c r="A3" s="38" t="s">
        <v>54</v>
      </c>
      <c r="B3" s="38"/>
      <c r="C3" s="38"/>
      <c r="D3" s="38"/>
      <c r="E3" s="38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9" customFormat="1" ht="39.75" thickBot="1" thickTop="1">
      <c r="A6" s="17">
        <v>1</v>
      </c>
      <c r="B6" s="17" t="s">
        <v>55</v>
      </c>
      <c r="C6" s="17">
        <v>15</v>
      </c>
      <c r="D6" s="17" t="s">
        <v>28</v>
      </c>
      <c r="E6" s="18">
        <v>550</v>
      </c>
    </row>
    <row r="7" spans="1:5" s="19" customFormat="1" ht="27" thickBot="1" thickTop="1">
      <c r="A7" s="17">
        <v>2</v>
      </c>
      <c r="B7" s="17" t="s">
        <v>42</v>
      </c>
      <c r="C7" s="17">
        <v>15</v>
      </c>
      <c r="D7" s="17" t="s">
        <v>28</v>
      </c>
      <c r="E7" s="18">
        <v>550</v>
      </c>
    </row>
    <row r="8" spans="1:5" s="19" customFormat="1" ht="39.75" thickBot="1" thickTop="1">
      <c r="A8" s="17">
        <v>3</v>
      </c>
      <c r="B8" s="17" t="s">
        <v>55</v>
      </c>
      <c r="C8" s="17">
        <v>15</v>
      </c>
      <c r="D8" s="17" t="s">
        <v>28</v>
      </c>
      <c r="E8" s="18">
        <v>550</v>
      </c>
    </row>
    <row r="9" spans="1:5" s="19" customFormat="1" ht="27" thickBot="1" thickTop="1">
      <c r="A9" s="17">
        <v>4</v>
      </c>
      <c r="B9" s="17" t="s">
        <v>42</v>
      </c>
      <c r="C9" s="17">
        <v>15</v>
      </c>
      <c r="D9" s="17" t="s">
        <v>28</v>
      </c>
      <c r="E9" s="18">
        <v>550</v>
      </c>
    </row>
    <row r="10" spans="1:5" s="19" customFormat="1" ht="39.75" thickBot="1" thickTop="1">
      <c r="A10" s="17">
        <v>5</v>
      </c>
      <c r="B10" s="17" t="s">
        <v>55</v>
      </c>
      <c r="C10" s="17">
        <v>5</v>
      </c>
      <c r="D10" s="17" t="s">
        <v>28</v>
      </c>
      <c r="E10" s="18">
        <v>550</v>
      </c>
    </row>
    <row r="11" spans="1:5" s="19" customFormat="1" ht="27" thickBot="1" thickTop="1">
      <c r="A11" s="17">
        <v>6</v>
      </c>
      <c r="B11" s="17" t="s">
        <v>42</v>
      </c>
      <c r="C11" s="17">
        <v>15</v>
      </c>
      <c r="D11" s="17" t="s">
        <v>28</v>
      </c>
      <c r="E11" s="18">
        <v>550</v>
      </c>
    </row>
    <row r="12" spans="1:5" s="19" customFormat="1" ht="27" thickBot="1" thickTop="1">
      <c r="A12" s="17">
        <v>7</v>
      </c>
      <c r="B12" s="17" t="s">
        <v>42</v>
      </c>
      <c r="C12" s="17">
        <v>15</v>
      </c>
      <c r="D12" s="17" t="s">
        <v>28</v>
      </c>
      <c r="E12" s="18">
        <v>550</v>
      </c>
    </row>
    <row r="13" spans="1:5" s="19" customFormat="1" ht="27" thickBot="1" thickTop="1">
      <c r="A13" s="17">
        <v>8</v>
      </c>
      <c r="B13" s="17" t="s">
        <v>48</v>
      </c>
      <c r="C13" s="17">
        <v>15</v>
      </c>
      <c r="D13" s="17" t="s">
        <v>28</v>
      </c>
      <c r="E13" s="18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2010-11-10T06:00:08Z</cp:lastPrinted>
  <dcterms:created xsi:type="dcterms:W3CDTF">2010-02-26T11:44:06Z</dcterms:created>
  <dcterms:modified xsi:type="dcterms:W3CDTF">2013-12-30T06:40:26Z</dcterms:modified>
  <cp:category/>
  <cp:version/>
  <cp:contentType/>
  <cp:contentStatus/>
</cp:coreProperties>
</file>