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120" tabRatio="810" activeTab="0"/>
  </bookViews>
  <sheets>
    <sheet name="лист" sheetId="1" r:id="rId1"/>
    <sheet name="Лист1" sheetId="2" r:id="rId2"/>
  </sheets>
  <definedNames>
    <definedName name="_xlnm.Print_Area" localSheetId="0">'лист'!$A$1:$L$7</definedName>
  </definedNames>
  <calcPr fullCalcOnLoad="1"/>
</workbook>
</file>

<file path=xl/sharedStrings.xml><?xml version="1.0" encoding="utf-8"?>
<sst xmlns="http://schemas.openxmlformats.org/spreadsheetml/2006/main" count="25" uniqueCount="24">
  <si>
    <t>Кол-во и мощность установленных трансформаторов, шт.×МВА</t>
  </si>
  <si>
    <t>№ п/п</t>
  </si>
  <si>
    <t>110/10</t>
  </si>
  <si>
    <t>35/6</t>
  </si>
  <si>
    <t>Напряжение, кВ</t>
  </si>
  <si>
    <t>Максимальная фактическая нагрузка, кВА</t>
  </si>
  <si>
    <t>ПС-51П "ПЛМК"</t>
  </si>
  <si>
    <t>2х6,3</t>
  </si>
  <si>
    <t>ПС-68 "ОТЗ-2"</t>
  </si>
  <si>
    <t>2х63</t>
  </si>
  <si>
    <t>Наименование питающего центра</t>
  </si>
  <si>
    <t>Производственное отделение</t>
  </si>
  <si>
    <t>Максимально допустимая нагрузка питающего центра, кВА</t>
  </si>
  <si>
    <t>Мощность вновь присоединенных потребителей в текущем году, кВА</t>
  </si>
  <si>
    <t>Мощность по договорам на ТП, находящихся на согласовании, кВА</t>
  </si>
  <si>
    <t>Примечание</t>
  </si>
  <si>
    <t>заключены</t>
  </si>
  <si>
    <t>снять расторгнутые и аннулированные</t>
  </si>
  <si>
    <t>нет счет-фактуры</t>
  </si>
  <si>
    <t>Заключеннные, но не выполненнные</t>
  </si>
  <si>
    <t>Мощность по заключенным неисполненным договорам на ТП, кВА</t>
  </si>
  <si>
    <t xml:space="preserve">АО "ОРЭС-Петрозаводск" </t>
  </si>
  <si>
    <t>Резерв мощности с учетом заключенных договоров на ТП, кВА (по II категории надежности)</t>
  </si>
  <si>
    <t>Информация о наличии свободной мощности выше 35 кВ АО "ОРЭС-Петрозаводск" на 31.03.2022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</si>
</sst>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</numFmts>
  <fonts count="31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4">
    <xf numFmtId="0" fontId="0" fillId="0" borderId="0" xfId="0" applyAlignment="1">
      <alignment/>
    </xf>
    <xf numFmtId="2" fontId="23" fillId="0" borderId="0" xfId="55" applyNumberFormat="1" applyFont="1" applyFill="1" applyBorder="1" applyAlignment="1">
      <alignment horizontal="center"/>
      <protection/>
    </xf>
    <xf numFmtId="0" fontId="22" fillId="0" borderId="10" xfId="55" applyFont="1" applyFill="1" applyBorder="1" applyAlignment="1">
      <alignment horizontal="center" vertical="center" textRotation="90" wrapText="1"/>
      <protection/>
    </xf>
    <xf numFmtId="0" fontId="22" fillId="0" borderId="11" xfId="54" applyFont="1" applyFill="1" applyBorder="1" applyAlignment="1">
      <alignment horizontal="center" vertical="center" textRotation="90" wrapText="1"/>
      <protection/>
    </xf>
    <xf numFmtId="0" fontId="22" fillId="0" borderId="12" xfId="55" applyFont="1" applyFill="1" applyBorder="1" applyAlignment="1">
      <alignment horizontal="center" vertical="center" wrapText="1"/>
      <protection/>
    </xf>
    <xf numFmtId="0" fontId="27" fillId="0" borderId="13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wrapText="1"/>
      <protection/>
    </xf>
    <xf numFmtId="0" fontId="8" fillId="0" borderId="0" xfId="54" applyFont="1" applyFill="1">
      <alignment/>
      <protection/>
    </xf>
    <xf numFmtId="1" fontId="30" fillId="0" borderId="12" xfId="55" applyNumberFormat="1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/>
      <protection/>
    </xf>
    <xf numFmtId="0" fontId="8" fillId="0" borderId="0" xfId="54" applyFont="1" applyFill="1" applyBorder="1">
      <alignment/>
      <protection/>
    </xf>
    <xf numFmtId="0" fontId="0" fillId="0" borderId="0" xfId="0" applyFont="1" applyFill="1" applyAlignment="1">
      <alignment/>
    </xf>
    <xf numFmtId="0" fontId="23" fillId="0" borderId="0" xfId="54" applyFont="1" applyFill="1" applyAlignment="1">
      <alignment wrapText="1"/>
      <protection/>
    </xf>
    <xf numFmtId="1" fontId="23" fillId="0" borderId="14" xfId="5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8" fillId="0" borderId="0" xfId="54" applyFill="1">
      <alignment/>
      <protection/>
    </xf>
    <xf numFmtId="0" fontId="23" fillId="0" borderId="0" xfId="54" applyFont="1" applyFill="1">
      <alignment/>
      <protection/>
    </xf>
    <xf numFmtId="0" fontId="29" fillId="0" borderId="15" xfId="55" applyFont="1" applyFill="1" applyBorder="1" applyAlignment="1">
      <alignment horizontal="center" vertical="center" wrapText="1"/>
      <protection/>
    </xf>
    <xf numFmtId="0" fontId="25" fillId="0" borderId="10" xfId="55" applyFont="1" applyFill="1" applyBorder="1" applyAlignment="1">
      <alignment horizontal="center" vertical="center" textRotation="90" wrapText="1"/>
      <protection/>
    </xf>
    <xf numFmtId="0" fontId="25" fillId="0" borderId="12" xfId="55" applyFont="1" applyFill="1" applyBorder="1" applyAlignment="1">
      <alignment horizontal="center" vertical="center" wrapText="1"/>
      <protection/>
    </xf>
    <xf numFmtId="0" fontId="26" fillId="0" borderId="12" xfId="55" applyFont="1" applyFill="1" applyBorder="1" applyAlignment="1">
      <alignment horizontal="center" vertical="center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>
      <alignment/>
      <protection/>
    </xf>
    <xf numFmtId="0" fontId="23" fillId="0" borderId="0" xfId="55" applyFont="1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 wrapText="1"/>
      <protection/>
    </xf>
    <xf numFmtId="0" fontId="8" fillId="0" borderId="0" xfId="54" applyFill="1" applyBorder="1">
      <alignment/>
      <protection/>
    </xf>
    <xf numFmtId="0" fontId="23" fillId="0" borderId="0" xfId="54" applyFont="1" applyFill="1" applyBorder="1">
      <alignment/>
      <protection/>
    </xf>
    <xf numFmtId="0" fontId="22" fillId="0" borderId="16" xfId="55" applyFont="1" applyFill="1" applyBorder="1" applyAlignment="1">
      <alignment horizontal="center" vertical="center" textRotation="90" wrapText="1"/>
      <protection/>
    </xf>
    <xf numFmtId="0" fontId="23" fillId="0" borderId="17" xfId="54" applyFont="1" applyFill="1" applyBorder="1" applyAlignment="1">
      <alignment horizontal="center" vertical="center"/>
      <protection/>
    </xf>
    <xf numFmtId="0" fontId="23" fillId="0" borderId="18" xfId="54" applyFont="1" applyFill="1" applyBorder="1" applyAlignment="1">
      <alignment vertical="center" wrapText="1"/>
      <protection/>
    </xf>
    <xf numFmtId="0" fontId="23" fillId="0" borderId="18" xfId="54" applyFont="1" applyFill="1" applyBorder="1" applyAlignment="1">
      <alignment horizontal="center" vertical="center" wrapText="1"/>
      <protection/>
    </xf>
    <xf numFmtId="1" fontId="23" fillId="0" borderId="18" xfId="54" applyNumberFormat="1" applyFont="1" applyFill="1" applyBorder="1" applyAlignment="1">
      <alignment horizontal="center" vertical="center"/>
      <protection/>
    </xf>
    <xf numFmtId="0" fontId="23" fillId="0" borderId="19" xfId="54" applyFont="1" applyFill="1" applyBorder="1">
      <alignment/>
      <protection/>
    </xf>
    <xf numFmtId="0" fontId="23" fillId="0" borderId="18" xfId="54" applyFont="1" applyFill="1" applyBorder="1" applyAlignment="1">
      <alignment horizontal="center" vertical="center"/>
      <protection/>
    </xf>
    <xf numFmtId="1" fontId="23" fillId="0" borderId="18" xfId="55" applyNumberFormat="1" applyFont="1" applyFill="1" applyBorder="1" applyAlignment="1">
      <alignment horizontal="center" vertical="center"/>
      <protection/>
    </xf>
    <xf numFmtId="1" fontId="23" fillId="0" borderId="20" xfId="55" applyNumberFormat="1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 wrapText="1"/>
      <protection/>
    </xf>
    <xf numFmtId="0" fontId="28" fillId="0" borderId="0" xfId="54" applyFont="1" applyBorder="1" applyAlignment="1">
      <alignment horizontal="center" wrapText="1"/>
      <protection/>
    </xf>
    <xf numFmtId="0" fontId="24" fillId="0" borderId="0" xfId="55" applyFont="1" applyFill="1" applyBorder="1" applyAlignment="1">
      <alignment vertical="center"/>
      <protection/>
    </xf>
    <xf numFmtId="0" fontId="24" fillId="0" borderId="0" xfId="55" applyFont="1" applyFill="1" applyBorder="1" applyAlignment="1">
      <alignment horizontal="left" vertical="center" wrapText="1"/>
      <protection/>
    </xf>
  </cellXfs>
  <cellStyles count="52">
    <cellStyle name="Normal" xfId="0"/>
    <cellStyle name="_Псковэнерго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 2" xfId="54"/>
    <cellStyle name="Обычный_Янтарьэнерг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10.00390625" style="14" customWidth="1"/>
    <col min="2" max="2" width="9.125" style="14" customWidth="1"/>
    <col min="3" max="3" width="13.625" style="14" customWidth="1"/>
    <col min="4" max="4" width="9.875" style="14" customWidth="1"/>
    <col min="5" max="5" width="9.125" style="14" customWidth="1"/>
    <col min="6" max="6" width="9.125" style="14" hidden="1" customWidth="1"/>
    <col min="7" max="10" width="9.125" style="11" hidden="1" customWidth="1"/>
    <col min="11" max="11" width="11.625" style="11" customWidth="1"/>
    <col min="12" max="12" width="19.75390625" style="14" customWidth="1"/>
  </cols>
  <sheetData>
    <row r="1" spans="1:12" ht="30.75" customHeight="1">
      <c r="A1" s="41" t="s">
        <v>23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3.5" thickBot="1">
      <c r="A2" s="15"/>
      <c r="B2" s="16"/>
      <c r="C2" s="15"/>
      <c r="D2" s="15"/>
      <c r="E2" s="15"/>
      <c r="F2" s="15"/>
      <c r="G2" s="7"/>
      <c r="H2" s="7"/>
      <c r="I2" s="7"/>
      <c r="J2" s="7"/>
      <c r="K2" s="7"/>
      <c r="L2" s="12"/>
    </row>
    <row r="3" spans="1:12" ht="398.25">
      <c r="A3" s="17" t="s">
        <v>1</v>
      </c>
      <c r="B3" s="18" t="s">
        <v>10</v>
      </c>
      <c r="C3" s="18" t="s">
        <v>11</v>
      </c>
      <c r="D3" s="18" t="s">
        <v>4</v>
      </c>
      <c r="E3" s="18" t="s">
        <v>0</v>
      </c>
      <c r="F3" s="18" t="s">
        <v>12</v>
      </c>
      <c r="G3" s="2" t="s">
        <v>5</v>
      </c>
      <c r="H3" s="28" t="s">
        <v>13</v>
      </c>
      <c r="I3" s="2" t="s">
        <v>20</v>
      </c>
      <c r="J3" s="2" t="s">
        <v>14</v>
      </c>
      <c r="K3" s="2" t="s">
        <v>22</v>
      </c>
      <c r="L3" s="3" t="s">
        <v>15</v>
      </c>
    </row>
    <row r="4" spans="1:12" ht="16.5" thickBot="1">
      <c r="A4" s="19">
        <v>1</v>
      </c>
      <c r="B4" s="20">
        <v>2</v>
      </c>
      <c r="C4" s="19">
        <v>3</v>
      </c>
      <c r="D4" s="19">
        <v>4</v>
      </c>
      <c r="E4" s="19">
        <v>5</v>
      </c>
      <c r="F4" s="19">
        <v>6</v>
      </c>
      <c r="G4" s="4">
        <v>7</v>
      </c>
      <c r="H4" s="4">
        <v>8</v>
      </c>
      <c r="I4" s="4">
        <v>9</v>
      </c>
      <c r="J4" s="4">
        <v>10</v>
      </c>
      <c r="K4" s="8">
        <v>12</v>
      </c>
      <c r="L4" s="5">
        <v>15</v>
      </c>
    </row>
    <row r="5" spans="1:12" ht="33.75" customHeight="1">
      <c r="A5" s="29">
        <v>1</v>
      </c>
      <c r="B5" s="30" t="s">
        <v>6</v>
      </c>
      <c r="C5" s="31" t="s">
        <v>21</v>
      </c>
      <c r="D5" s="34" t="s">
        <v>3</v>
      </c>
      <c r="E5" s="34" t="s">
        <v>7</v>
      </c>
      <c r="F5" s="34">
        <v>6615</v>
      </c>
      <c r="G5" s="35">
        <f>6000/0.9</f>
        <v>6666.666666666666</v>
      </c>
      <c r="H5" s="13">
        <f>20/0.9</f>
        <v>22.22222222222222</v>
      </c>
      <c r="I5" s="35">
        <f>(966+80)/0.9</f>
        <v>1162.2222222222222</v>
      </c>
      <c r="J5" s="35">
        <v>15</v>
      </c>
      <c r="K5" s="32">
        <v>0</v>
      </c>
      <c r="L5" s="33"/>
    </row>
    <row r="6" spans="1:12" ht="43.5" customHeight="1">
      <c r="A6" s="29">
        <v>2</v>
      </c>
      <c r="B6" s="30" t="s">
        <v>8</v>
      </c>
      <c r="C6" s="31" t="s">
        <v>21</v>
      </c>
      <c r="D6" s="34" t="s">
        <v>2</v>
      </c>
      <c r="E6" s="34" t="s">
        <v>9</v>
      </c>
      <c r="F6" s="34">
        <v>66150</v>
      </c>
      <c r="G6" s="35">
        <f>14200/0.9</f>
        <v>15777.777777777777</v>
      </c>
      <c r="H6" s="13">
        <f>475/0.9</f>
        <v>527.7777777777777</v>
      </c>
      <c r="I6" s="35">
        <f>(3136+1488)/0.9</f>
        <v>5137.777777777777</v>
      </c>
      <c r="J6" s="36">
        <f>45+4096+15000</f>
        <v>19141</v>
      </c>
      <c r="K6" s="32">
        <f>16000-5440</f>
        <v>10560</v>
      </c>
      <c r="L6" s="33"/>
    </row>
    <row r="7" spans="1:12" ht="32.2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12.7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15">
      <c r="A9" s="21"/>
      <c r="B9" s="22"/>
      <c r="C9" s="22"/>
      <c r="D9" s="23"/>
      <c r="E9" s="24"/>
      <c r="F9" s="24"/>
      <c r="G9" s="1"/>
      <c r="H9" s="25"/>
      <c r="I9" s="9"/>
      <c r="J9" s="9"/>
      <c r="K9" s="10"/>
      <c r="L9" s="6"/>
    </row>
    <row r="10" spans="1:12" ht="15">
      <c r="A10" s="21"/>
      <c r="B10" s="22"/>
      <c r="C10" s="22"/>
      <c r="D10" s="23"/>
      <c r="E10" s="24"/>
      <c r="F10" s="24"/>
      <c r="G10" s="1"/>
      <c r="H10" s="25"/>
      <c r="I10" s="9"/>
      <c r="J10" s="9"/>
      <c r="K10" s="10"/>
      <c r="L10" s="6"/>
    </row>
    <row r="11" spans="1:12" ht="15">
      <c r="A11" s="21"/>
      <c r="B11" s="22"/>
      <c r="C11" s="22"/>
      <c r="D11" s="23"/>
      <c r="E11" s="24"/>
      <c r="F11" s="24"/>
      <c r="G11" s="1"/>
      <c r="H11" s="25"/>
      <c r="I11" s="9"/>
      <c r="J11" s="9"/>
      <c r="K11" s="10"/>
      <c r="L11" s="6"/>
    </row>
    <row r="12" spans="1:12" ht="15">
      <c r="A12" s="21"/>
      <c r="B12" s="22"/>
      <c r="C12" s="22"/>
      <c r="D12" s="23"/>
      <c r="E12" s="24"/>
      <c r="F12" s="24"/>
      <c r="G12" s="1"/>
      <c r="H12" s="25"/>
      <c r="I12" s="9"/>
      <c r="J12" s="9"/>
      <c r="K12" s="10"/>
      <c r="L12" s="6"/>
    </row>
    <row r="13" spans="1:12" ht="15">
      <c r="A13" s="21"/>
      <c r="B13" s="22"/>
      <c r="C13" s="22"/>
      <c r="D13" s="23"/>
      <c r="E13" s="24"/>
      <c r="F13" s="24"/>
      <c r="G13" s="1"/>
      <c r="H13" s="25"/>
      <c r="I13" s="9"/>
      <c r="J13" s="9"/>
      <c r="K13" s="10"/>
      <c r="L13" s="6"/>
    </row>
    <row r="14" spans="1:12" ht="15">
      <c r="A14" s="21"/>
      <c r="B14" s="22"/>
      <c r="C14" s="22"/>
      <c r="D14" s="23"/>
      <c r="E14" s="24"/>
      <c r="F14" s="24"/>
      <c r="G14" s="1"/>
      <c r="H14" s="25"/>
      <c r="I14" s="9"/>
      <c r="J14" s="9"/>
      <c r="K14" s="10"/>
      <c r="L14" s="6"/>
    </row>
    <row r="15" spans="1:12" ht="15">
      <c r="A15" s="21"/>
      <c r="B15" s="22"/>
      <c r="C15" s="22"/>
      <c r="D15" s="23"/>
      <c r="E15" s="24"/>
      <c r="F15" s="24"/>
      <c r="G15" s="1"/>
      <c r="H15" s="25"/>
      <c r="I15" s="9"/>
      <c r="J15" s="9"/>
      <c r="K15" s="10"/>
      <c r="L15" s="6"/>
    </row>
    <row r="16" spans="1:12" ht="15">
      <c r="A16" s="21"/>
      <c r="B16" s="22"/>
      <c r="C16" s="22"/>
      <c r="D16" s="23"/>
      <c r="E16" s="24"/>
      <c r="F16" s="24"/>
      <c r="G16" s="1"/>
      <c r="H16" s="25"/>
      <c r="I16" s="9"/>
      <c r="J16" s="9"/>
      <c r="K16" s="10"/>
      <c r="L16" s="6"/>
    </row>
    <row r="17" spans="1:12" ht="15">
      <c r="A17" s="21"/>
      <c r="B17" s="22"/>
      <c r="C17" s="22"/>
      <c r="D17" s="23"/>
      <c r="E17" s="24"/>
      <c r="F17" s="24"/>
      <c r="G17" s="1"/>
      <c r="H17" s="25"/>
      <c r="I17" s="9"/>
      <c r="J17" s="9"/>
      <c r="K17" s="10"/>
      <c r="L17" s="6"/>
    </row>
    <row r="18" spans="1:12" ht="15">
      <c r="A18" s="21"/>
      <c r="B18" s="22"/>
      <c r="C18" s="22"/>
      <c r="D18" s="23"/>
      <c r="E18" s="24"/>
      <c r="F18" s="24"/>
      <c r="G18" s="1"/>
      <c r="H18" s="25"/>
      <c r="I18" s="9"/>
      <c r="J18" s="9"/>
      <c r="K18" s="10"/>
      <c r="L18" s="6"/>
    </row>
    <row r="19" spans="1:12" ht="15">
      <c r="A19" s="21"/>
      <c r="B19" s="22"/>
      <c r="C19" s="22"/>
      <c r="D19" s="23"/>
      <c r="E19" s="24"/>
      <c r="F19" s="24"/>
      <c r="G19" s="1"/>
      <c r="H19" s="25"/>
      <c r="I19" s="9"/>
      <c r="J19" s="9"/>
      <c r="K19" s="10"/>
      <c r="L19" s="6"/>
    </row>
    <row r="20" spans="1:12" ht="15">
      <c r="A20" s="21"/>
      <c r="B20" s="22"/>
      <c r="C20" s="22"/>
      <c r="D20" s="23"/>
      <c r="E20" s="24"/>
      <c r="F20" s="24"/>
      <c r="G20" s="1"/>
      <c r="H20" s="25"/>
      <c r="I20" s="9"/>
      <c r="J20" s="9"/>
      <c r="K20" s="10"/>
      <c r="L20" s="6"/>
    </row>
    <row r="21" spans="1:12" ht="15">
      <c r="A21" s="21"/>
      <c r="B21" s="22"/>
      <c r="C21" s="22"/>
      <c r="D21" s="23"/>
      <c r="E21" s="24"/>
      <c r="F21" s="24"/>
      <c r="G21" s="1"/>
      <c r="H21" s="25"/>
      <c r="I21" s="9"/>
      <c r="J21" s="9"/>
      <c r="K21" s="10"/>
      <c r="L21" s="6"/>
    </row>
    <row r="22" spans="1:12" ht="15">
      <c r="A22" s="21"/>
      <c r="B22" s="22"/>
      <c r="C22" s="22"/>
      <c r="D22" s="23"/>
      <c r="E22" s="24"/>
      <c r="F22" s="24"/>
      <c r="G22" s="1"/>
      <c r="H22" s="25"/>
      <c r="I22" s="9"/>
      <c r="J22" s="9"/>
      <c r="K22" s="10"/>
      <c r="L22" s="6"/>
    </row>
    <row r="23" spans="1:12" ht="15">
      <c r="A23" s="21"/>
      <c r="B23" s="22"/>
      <c r="C23" s="22"/>
      <c r="D23" s="23"/>
      <c r="E23" s="24"/>
      <c r="F23" s="24"/>
      <c r="G23" s="1"/>
      <c r="H23" s="25"/>
      <c r="I23" s="9"/>
      <c r="J23" s="9"/>
      <c r="K23" s="10"/>
      <c r="L23" s="6"/>
    </row>
    <row r="24" spans="1:12" ht="15">
      <c r="A24" s="21"/>
      <c r="B24" s="22"/>
      <c r="C24" s="22"/>
      <c r="D24" s="23"/>
      <c r="E24" s="24"/>
      <c r="F24" s="24"/>
      <c r="G24" s="1"/>
      <c r="H24" s="25"/>
      <c r="I24" s="9"/>
      <c r="J24" s="9"/>
      <c r="K24" s="10"/>
      <c r="L24" s="6"/>
    </row>
    <row r="25" spans="1:12" ht="12.75">
      <c r="A25" s="39"/>
      <c r="B25" s="37"/>
      <c r="C25" s="22"/>
      <c r="D25" s="38"/>
      <c r="E25" s="24"/>
      <c r="F25" s="24"/>
      <c r="G25" s="1"/>
      <c r="H25" s="25"/>
      <c r="I25" s="9"/>
      <c r="J25" s="9"/>
      <c r="K25" s="10"/>
      <c r="L25" s="6"/>
    </row>
    <row r="26" spans="1:12" ht="12.75">
      <c r="A26" s="39"/>
      <c r="B26" s="37"/>
      <c r="C26" s="22"/>
      <c r="D26" s="38"/>
      <c r="E26" s="24"/>
      <c r="F26" s="24"/>
      <c r="G26" s="1"/>
      <c r="H26" s="25"/>
      <c r="I26" s="9"/>
      <c r="J26" s="9"/>
      <c r="K26" s="10"/>
      <c r="L26" s="6"/>
    </row>
    <row r="27" spans="1:12" ht="12.75">
      <c r="A27" s="39"/>
      <c r="B27" s="37"/>
      <c r="C27" s="22"/>
      <c r="D27" s="38"/>
      <c r="E27" s="24"/>
      <c r="F27" s="24"/>
      <c r="G27" s="1"/>
      <c r="H27" s="25"/>
      <c r="I27" s="9"/>
      <c r="J27" s="9"/>
      <c r="K27" s="10"/>
      <c r="L27" s="6"/>
    </row>
    <row r="28" spans="1:12" ht="12.75">
      <c r="A28" s="39"/>
      <c r="B28" s="42"/>
      <c r="C28" s="22"/>
      <c r="D28" s="38"/>
      <c r="E28" s="24"/>
      <c r="F28" s="24"/>
      <c r="G28" s="1"/>
      <c r="H28" s="25"/>
      <c r="I28" s="9"/>
      <c r="J28" s="9"/>
      <c r="K28" s="10"/>
      <c r="L28" s="6"/>
    </row>
    <row r="29" spans="1:12" ht="12.75">
      <c r="A29" s="39"/>
      <c r="B29" s="37"/>
      <c r="C29" s="22"/>
      <c r="D29" s="38"/>
      <c r="E29" s="24"/>
      <c r="F29" s="24"/>
      <c r="G29" s="1"/>
      <c r="H29" s="25"/>
      <c r="I29" s="9"/>
      <c r="J29" s="9"/>
      <c r="K29" s="10"/>
      <c r="L29" s="6"/>
    </row>
    <row r="30" spans="1:12" ht="12.75">
      <c r="A30" s="39"/>
      <c r="B30" s="37"/>
      <c r="C30" s="22"/>
      <c r="D30" s="38"/>
      <c r="E30" s="24"/>
      <c r="F30" s="24"/>
      <c r="G30" s="1"/>
      <c r="H30" s="25"/>
      <c r="I30" s="9"/>
      <c r="J30" s="9"/>
      <c r="K30" s="10"/>
      <c r="L30" s="6"/>
    </row>
    <row r="31" spans="1:12" ht="12.75">
      <c r="A31" s="39"/>
      <c r="B31" s="37"/>
      <c r="C31" s="22"/>
      <c r="D31" s="38"/>
      <c r="E31" s="24"/>
      <c r="F31" s="24"/>
      <c r="G31" s="1"/>
      <c r="H31" s="25"/>
      <c r="I31" s="9"/>
      <c r="J31" s="9"/>
      <c r="K31" s="10"/>
      <c r="L31" s="6"/>
    </row>
    <row r="32" spans="1:12" ht="12.75">
      <c r="A32" s="39"/>
      <c r="B32" s="37"/>
      <c r="C32" s="22"/>
      <c r="D32" s="38"/>
      <c r="E32" s="24"/>
      <c r="F32" s="24"/>
      <c r="G32" s="1"/>
      <c r="H32" s="25"/>
      <c r="I32" s="9"/>
      <c r="J32" s="9"/>
      <c r="K32" s="10"/>
      <c r="L32" s="6"/>
    </row>
    <row r="33" spans="1:12" ht="12.75">
      <c r="A33" s="39"/>
      <c r="B33" s="37"/>
      <c r="C33" s="22"/>
      <c r="D33" s="38"/>
      <c r="E33" s="24"/>
      <c r="F33" s="24"/>
      <c r="G33" s="1"/>
      <c r="H33" s="25"/>
      <c r="I33" s="9"/>
      <c r="J33" s="9"/>
      <c r="K33" s="10"/>
      <c r="L33" s="6"/>
    </row>
    <row r="34" spans="1:12" ht="12.75">
      <c r="A34" s="39"/>
      <c r="B34" s="37"/>
      <c r="C34" s="22"/>
      <c r="D34" s="38"/>
      <c r="E34" s="24"/>
      <c r="F34" s="24"/>
      <c r="G34" s="1"/>
      <c r="H34" s="25"/>
      <c r="I34" s="9"/>
      <c r="J34" s="9"/>
      <c r="K34" s="10"/>
      <c r="L34" s="6"/>
    </row>
    <row r="35" spans="1:12" ht="12.75">
      <c r="A35" s="39"/>
      <c r="B35" s="37"/>
      <c r="C35" s="22"/>
      <c r="D35" s="38"/>
      <c r="E35" s="24"/>
      <c r="F35" s="24"/>
      <c r="G35" s="1"/>
      <c r="H35" s="25"/>
      <c r="I35" s="9"/>
      <c r="J35" s="9"/>
      <c r="K35" s="10"/>
      <c r="L35" s="6"/>
    </row>
    <row r="36" spans="1:12" ht="12.75">
      <c r="A36" s="26"/>
      <c r="B36" s="27"/>
      <c r="C36" s="26"/>
      <c r="D36" s="26"/>
      <c r="E36" s="26"/>
      <c r="F36" s="26"/>
      <c r="G36" s="10"/>
      <c r="H36" s="10"/>
      <c r="I36" s="10"/>
      <c r="J36" s="10"/>
      <c r="K36" s="10"/>
      <c r="L36" s="6"/>
    </row>
    <row r="37" spans="1:12" ht="12.75">
      <c r="A37" s="15"/>
      <c r="B37" s="27"/>
      <c r="C37" s="26"/>
      <c r="D37" s="26"/>
      <c r="E37" s="26"/>
      <c r="F37" s="26"/>
      <c r="G37" s="10"/>
      <c r="H37" s="10"/>
      <c r="I37" s="10"/>
      <c r="J37" s="10"/>
      <c r="K37" s="10"/>
      <c r="L37" s="6"/>
    </row>
    <row r="38" spans="1:12" ht="12.75">
      <c r="A38" s="15"/>
      <c r="B38" s="27"/>
      <c r="C38" s="26"/>
      <c r="D38" s="26"/>
      <c r="E38" s="26"/>
      <c r="F38" s="26"/>
      <c r="G38" s="10"/>
      <c r="H38" s="10"/>
      <c r="I38" s="10"/>
      <c r="J38" s="10"/>
      <c r="K38" s="10"/>
      <c r="L38" s="6"/>
    </row>
    <row r="39" spans="1:12" ht="12.75">
      <c r="A39" s="15"/>
      <c r="B39" s="27"/>
      <c r="C39" s="26"/>
      <c r="D39" s="26"/>
      <c r="E39" s="26"/>
      <c r="F39" s="26"/>
      <c r="G39" s="10"/>
      <c r="H39" s="10"/>
      <c r="I39" s="10"/>
      <c r="J39" s="10"/>
      <c r="K39" s="10"/>
      <c r="L39" s="6"/>
    </row>
    <row r="40" spans="1:12" ht="12.75">
      <c r="A40" s="15"/>
      <c r="B40" s="27"/>
      <c r="C40" s="26"/>
      <c r="D40" s="26"/>
      <c r="E40" s="26"/>
      <c r="F40" s="26"/>
      <c r="G40" s="10"/>
      <c r="H40" s="10"/>
      <c r="I40" s="10"/>
      <c r="J40" s="10"/>
      <c r="K40" s="10"/>
      <c r="L40" s="6"/>
    </row>
    <row r="41" spans="1:12" ht="12.75">
      <c r="A41" s="15"/>
      <c r="B41" s="27"/>
      <c r="C41" s="26"/>
      <c r="D41" s="26"/>
      <c r="E41" s="26"/>
      <c r="F41" s="26"/>
      <c r="G41" s="10"/>
      <c r="H41" s="10"/>
      <c r="I41" s="10"/>
      <c r="J41" s="10"/>
      <c r="K41" s="10"/>
      <c r="L41" s="6"/>
    </row>
    <row r="42" spans="1:12" ht="12.75">
      <c r="A42" s="15"/>
      <c r="B42" s="27"/>
      <c r="C42" s="26"/>
      <c r="D42" s="26"/>
      <c r="E42" s="26"/>
      <c r="F42" s="26"/>
      <c r="G42" s="10"/>
      <c r="H42" s="10"/>
      <c r="I42" s="10"/>
      <c r="J42" s="10"/>
      <c r="K42" s="10"/>
      <c r="L42" s="6"/>
    </row>
    <row r="43" spans="1:12" ht="12.75">
      <c r="A43" s="15"/>
      <c r="B43" s="27"/>
      <c r="C43" s="26"/>
      <c r="D43" s="26"/>
      <c r="E43" s="26"/>
      <c r="F43" s="26"/>
      <c r="G43" s="10"/>
      <c r="H43" s="10"/>
      <c r="I43" s="10"/>
      <c r="J43" s="10"/>
      <c r="K43" s="10"/>
      <c r="L43" s="6"/>
    </row>
    <row r="44" spans="1:12" ht="12.75">
      <c r="A44" s="15"/>
      <c r="B44" s="27"/>
      <c r="C44" s="26"/>
      <c r="D44" s="26"/>
      <c r="E44" s="26"/>
      <c r="F44" s="26"/>
      <c r="G44" s="10"/>
      <c r="H44" s="10"/>
      <c r="I44" s="10"/>
      <c r="J44" s="10"/>
      <c r="K44" s="10"/>
      <c r="L44" s="6"/>
    </row>
    <row r="45" spans="1:12" ht="12.75">
      <c r="A45" s="15"/>
      <c r="B45" s="27"/>
      <c r="C45" s="26"/>
      <c r="D45" s="26"/>
      <c r="E45" s="26"/>
      <c r="F45" s="26"/>
      <c r="G45" s="10"/>
      <c r="H45" s="10"/>
      <c r="I45" s="10"/>
      <c r="J45" s="10"/>
      <c r="K45" s="10"/>
      <c r="L45" s="6"/>
    </row>
    <row r="46" spans="1:12" ht="12.75">
      <c r="A46" s="15"/>
      <c r="B46" s="27"/>
      <c r="C46" s="26"/>
      <c r="D46" s="26"/>
      <c r="E46" s="26"/>
      <c r="F46" s="26"/>
      <c r="G46" s="10"/>
      <c r="H46" s="10"/>
      <c r="I46" s="10"/>
      <c r="J46" s="10"/>
      <c r="K46" s="10"/>
      <c r="L46" s="6"/>
    </row>
    <row r="47" spans="1:12" ht="12.75">
      <c r="A47" s="15"/>
      <c r="B47" s="27"/>
      <c r="C47" s="26"/>
      <c r="D47" s="26"/>
      <c r="E47" s="26"/>
      <c r="F47" s="26"/>
      <c r="G47" s="10"/>
      <c r="H47" s="10"/>
      <c r="I47" s="10"/>
      <c r="J47" s="10"/>
      <c r="K47" s="10"/>
      <c r="L47" s="6"/>
    </row>
    <row r="48" spans="1:12" ht="12.75">
      <c r="A48" s="15"/>
      <c r="B48" s="27"/>
      <c r="C48" s="26"/>
      <c r="D48" s="26"/>
      <c r="E48" s="26"/>
      <c r="F48" s="26"/>
      <c r="G48" s="10"/>
      <c r="H48" s="10"/>
      <c r="I48" s="10"/>
      <c r="J48" s="10"/>
      <c r="K48" s="10"/>
      <c r="L48" s="6"/>
    </row>
    <row r="49" spans="1:12" ht="12.75">
      <c r="A49" s="15"/>
      <c r="B49" s="27"/>
      <c r="C49" s="26"/>
      <c r="D49" s="26"/>
      <c r="E49" s="26"/>
      <c r="F49" s="26"/>
      <c r="G49" s="10"/>
      <c r="H49" s="10"/>
      <c r="I49" s="10"/>
      <c r="J49" s="10"/>
      <c r="K49" s="10"/>
      <c r="L49" s="6"/>
    </row>
    <row r="50" spans="1:12" ht="12.75">
      <c r="A50" s="15"/>
      <c r="B50" s="27"/>
      <c r="C50" s="26"/>
      <c r="D50" s="26"/>
      <c r="E50" s="26"/>
      <c r="F50" s="26"/>
      <c r="G50" s="10"/>
      <c r="H50" s="10"/>
      <c r="I50" s="10"/>
      <c r="J50" s="10"/>
      <c r="K50" s="10"/>
      <c r="L50" s="6"/>
    </row>
    <row r="51" spans="1:12" ht="12.75">
      <c r="A51" s="15"/>
      <c r="B51" s="27"/>
      <c r="C51" s="26"/>
      <c r="D51" s="26"/>
      <c r="E51" s="26"/>
      <c r="F51" s="26"/>
      <c r="G51" s="10"/>
      <c r="H51" s="10"/>
      <c r="I51" s="10"/>
      <c r="J51" s="10"/>
      <c r="K51" s="10"/>
      <c r="L51" s="6"/>
    </row>
    <row r="52" spans="1:12" ht="12.75">
      <c r="A52" s="15"/>
      <c r="B52" s="27"/>
      <c r="C52" s="26"/>
      <c r="D52" s="26"/>
      <c r="E52" s="26"/>
      <c r="F52" s="26"/>
      <c r="G52" s="10"/>
      <c r="H52" s="10"/>
      <c r="I52" s="10"/>
      <c r="J52" s="10"/>
      <c r="K52" s="10"/>
      <c r="L52" s="6"/>
    </row>
    <row r="53" spans="1:12" ht="12.75">
      <c r="A53" s="15"/>
      <c r="B53" s="27"/>
      <c r="C53" s="26"/>
      <c r="D53" s="26"/>
      <c r="E53" s="26"/>
      <c r="F53" s="26"/>
      <c r="G53" s="10"/>
      <c r="H53" s="10"/>
      <c r="I53" s="10"/>
      <c r="J53" s="10"/>
      <c r="K53" s="10"/>
      <c r="L53" s="6"/>
    </row>
    <row r="54" spans="1:12" ht="12.75">
      <c r="A54" s="15"/>
      <c r="B54" s="27"/>
      <c r="C54" s="26"/>
      <c r="D54" s="26"/>
      <c r="E54" s="26"/>
      <c r="F54" s="26"/>
      <c r="G54" s="10"/>
      <c r="H54" s="10"/>
      <c r="I54" s="10"/>
      <c r="J54" s="10"/>
      <c r="K54" s="10"/>
      <c r="L54" s="6"/>
    </row>
    <row r="55" spans="1:12" ht="12.75">
      <c r="A55" s="15"/>
      <c r="B55" s="27"/>
      <c r="C55" s="26"/>
      <c r="D55" s="26"/>
      <c r="E55" s="26"/>
      <c r="F55" s="26"/>
      <c r="G55" s="10"/>
      <c r="H55" s="10"/>
      <c r="I55" s="10"/>
      <c r="J55" s="10"/>
      <c r="K55" s="10"/>
      <c r="L55" s="6"/>
    </row>
    <row r="56" spans="1:12" ht="12.75">
      <c r="A56" s="15"/>
      <c r="B56" s="27"/>
      <c r="C56" s="26"/>
      <c r="D56" s="26"/>
      <c r="E56" s="26"/>
      <c r="F56" s="26"/>
      <c r="G56" s="10"/>
      <c r="H56" s="10"/>
      <c r="I56" s="10"/>
      <c r="J56" s="10"/>
      <c r="K56" s="10"/>
      <c r="L56" s="6"/>
    </row>
    <row r="57" spans="1:12" ht="12.75">
      <c r="A57" s="15"/>
      <c r="B57" s="27"/>
      <c r="C57" s="26"/>
      <c r="D57" s="26"/>
      <c r="E57" s="26"/>
      <c r="F57" s="26"/>
      <c r="G57" s="10"/>
      <c r="H57" s="10"/>
      <c r="I57" s="10"/>
      <c r="J57" s="10"/>
      <c r="K57" s="10"/>
      <c r="L57" s="6"/>
    </row>
    <row r="58" spans="1:12" ht="12.75">
      <c r="A58" s="15"/>
      <c r="B58" s="27"/>
      <c r="C58" s="26"/>
      <c r="D58" s="26"/>
      <c r="E58" s="26"/>
      <c r="F58" s="26"/>
      <c r="G58" s="10"/>
      <c r="H58" s="10"/>
      <c r="I58" s="10"/>
      <c r="J58" s="10"/>
      <c r="K58" s="10"/>
      <c r="L58" s="6"/>
    </row>
    <row r="59" spans="1:12" ht="12.75">
      <c r="A59" s="15"/>
      <c r="B59" s="27"/>
      <c r="C59" s="26"/>
      <c r="D59" s="26"/>
      <c r="E59" s="26"/>
      <c r="F59" s="26"/>
      <c r="G59" s="10"/>
      <c r="H59" s="10"/>
      <c r="I59" s="10"/>
      <c r="J59" s="10"/>
      <c r="K59" s="10"/>
      <c r="L59" s="6"/>
    </row>
    <row r="60" spans="1:12" ht="12.75">
      <c r="A60" s="15"/>
      <c r="B60" s="27"/>
      <c r="C60" s="26"/>
      <c r="D60" s="26"/>
      <c r="E60" s="26"/>
      <c r="F60" s="26"/>
      <c r="G60" s="10"/>
      <c r="H60" s="10"/>
      <c r="I60" s="10"/>
      <c r="J60" s="10"/>
      <c r="K60" s="10"/>
      <c r="L60" s="6"/>
    </row>
    <row r="61" spans="1:12" ht="12.75">
      <c r="A61" s="15"/>
      <c r="B61" s="27"/>
      <c r="C61" s="26"/>
      <c r="D61" s="26"/>
      <c r="E61" s="26"/>
      <c r="F61" s="26"/>
      <c r="G61" s="10"/>
      <c r="H61" s="10"/>
      <c r="I61" s="10"/>
      <c r="J61" s="10"/>
      <c r="K61" s="10"/>
      <c r="L61" s="6"/>
    </row>
    <row r="62" spans="1:12" ht="12.75">
      <c r="A62" s="15"/>
      <c r="B62" s="27"/>
      <c r="C62" s="26"/>
      <c r="D62" s="26"/>
      <c r="E62" s="26"/>
      <c r="F62" s="26"/>
      <c r="G62" s="10"/>
      <c r="H62" s="10"/>
      <c r="I62" s="10"/>
      <c r="J62" s="10"/>
      <c r="K62" s="10"/>
      <c r="L62" s="6"/>
    </row>
    <row r="63" spans="1:12" ht="12.75">
      <c r="A63" s="15"/>
      <c r="B63" s="27"/>
      <c r="C63" s="26"/>
      <c r="D63" s="26"/>
      <c r="E63" s="26"/>
      <c r="F63" s="26"/>
      <c r="G63" s="10"/>
      <c r="H63" s="10"/>
      <c r="I63" s="10"/>
      <c r="J63" s="10"/>
      <c r="K63" s="10"/>
      <c r="L63" s="6"/>
    </row>
    <row r="64" spans="1:12" ht="12.75">
      <c r="A64" s="15"/>
      <c r="B64" s="27"/>
      <c r="C64" s="26"/>
      <c r="D64" s="26"/>
      <c r="E64" s="26"/>
      <c r="F64" s="26"/>
      <c r="G64" s="10"/>
      <c r="H64" s="10"/>
      <c r="I64" s="10"/>
      <c r="J64" s="10"/>
      <c r="K64" s="10"/>
      <c r="L64" s="6"/>
    </row>
    <row r="65" spans="1:12" ht="12.75">
      <c r="A65" s="15"/>
      <c r="B65" s="27"/>
      <c r="C65" s="26"/>
      <c r="D65" s="26"/>
      <c r="E65" s="26"/>
      <c r="F65" s="26"/>
      <c r="G65" s="10"/>
      <c r="H65" s="10"/>
      <c r="I65" s="10"/>
      <c r="J65" s="10"/>
      <c r="K65" s="10"/>
      <c r="L65" s="6"/>
    </row>
    <row r="66" spans="1:12" ht="12.75">
      <c r="A66" s="15"/>
      <c r="B66" s="27"/>
      <c r="C66" s="26"/>
      <c r="D66" s="26"/>
      <c r="E66" s="26"/>
      <c r="F66" s="26"/>
      <c r="G66" s="10"/>
      <c r="H66" s="10"/>
      <c r="I66" s="10"/>
      <c r="J66" s="10"/>
      <c r="K66" s="10"/>
      <c r="L66" s="6"/>
    </row>
  </sheetData>
  <sheetProtection/>
  <mergeCells count="18">
    <mergeCell ref="A7:L7"/>
    <mergeCell ref="A1:L1"/>
    <mergeCell ref="A27:A28"/>
    <mergeCell ref="B27:B28"/>
    <mergeCell ref="D27:D28"/>
    <mergeCell ref="A29:A30"/>
    <mergeCell ref="B29:B30"/>
    <mergeCell ref="D29:D30"/>
    <mergeCell ref="A8:L8"/>
    <mergeCell ref="A25:A26"/>
    <mergeCell ref="B25:B26"/>
    <mergeCell ref="D25:D26"/>
    <mergeCell ref="A31:A33"/>
    <mergeCell ref="B31:B33"/>
    <mergeCell ref="D31:D33"/>
    <mergeCell ref="A34:A35"/>
    <mergeCell ref="B34:B35"/>
    <mergeCell ref="D34:D35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C10" sqref="C10"/>
    </sheetView>
  </sheetViews>
  <sheetFormatPr defaultColWidth="9.00390625" defaultRowHeight="12.75"/>
  <sheetData>
    <row r="1" ht="12.75">
      <c r="A1" t="s">
        <v>16</v>
      </c>
    </row>
    <row r="2" ht="12.75">
      <c r="A2" t="s">
        <v>17</v>
      </c>
    </row>
    <row r="3" ht="12.75">
      <c r="A3" t="s">
        <v>18</v>
      </c>
    </row>
    <row r="5" ht="12.75">
      <c r="A5" t="s">
        <v>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2022-03-25T12:05:06Z</cp:lastPrinted>
  <dcterms:created xsi:type="dcterms:W3CDTF">2010-09-30T07:06:40Z</dcterms:created>
  <dcterms:modified xsi:type="dcterms:W3CDTF">2022-03-25T12:06:28Z</dcterms:modified>
  <cp:category/>
  <cp:version/>
  <cp:contentType/>
  <cp:contentStatus/>
</cp:coreProperties>
</file>