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46" i="1"/>
  <c r="P45"/>
  <c r="P41"/>
  <c r="P40"/>
  <c r="Q46"/>
  <c r="Q45"/>
  <c r="Q41"/>
  <c r="Q40"/>
  <c r="P36"/>
  <c r="P35"/>
  <c r="Q35"/>
  <c r="Q31"/>
  <c r="P31"/>
  <c r="P30"/>
  <c r="S10" s="1"/>
  <c r="Q30"/>
  <c r="Q36"/>
  <c r="S7"/>
  <c r="S6"/>
  <c r="Q26"/>
  <c r="P27"/>
  <c r="P26"/>
  <c r="Q27"/>
  <c r="Q23"/>
  <c r="P23"/>
  <c r="Q22"/>
  <c r="P22"/>
  <c r="Q19"/>
  <c r="P19"/>
  <c r="Q18"/>
  <c r="P18"/>
  <c r="Q15"/>
  <c r="P15"/>
  <c r="Q14"/>
  <c r="P14"/>
  <c r="Q11"/>
  <c r="P11"/>
  <c r="Q10"/>
  <c r="P10"/>
  <c r="P7"/>
  <c r="Q7"/>
  <c r="Q6"/>
  <c r="P6"/>
  <c r="S11"/>
  <c r="S14"/>
  <c r="S15" l="1"/>
</calcChain>
</file>

<file path=xl/sharedStrings.xml><?xml version="1.0" encoding="utf-8"?>
<sst xmlns="http://schemas.openxmlformats.org/spreadsheetml/2006/main" count="166" uniqueCount="18">
  <si>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</si>
  <si>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</si>
  <si>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</si>
  <si>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</si>
  <si>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</si>
  <si>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</si>
  <si>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</si>
  <si>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</si>
  <si>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</si>
  <si>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</si>
  <si>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</si>
  <si>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</si>
  <si>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ПС-51</t>
  </si>
  <si>
    <t>ПС-68</t>
  </si>
  <si>
    <t>Максимальная мощность, МВт</t>
  </si>
  <si>
    <t>Средняя максимальная мощность, МВт</t>
  </si>
  <si>
    <t>Средняя максимальная мощность за 5 лет, МВт</t>
  </si>
  <si>
    <t>Максимальная мощность за 5 лет, МВт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</si>
</sst>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T46"/>
  <sheetViews>
    <sheetView tabSelected="1" topLeftCell="B31" workbookViewId="0">
      <selection activeCell="Q45" sqref="Q45"/>
    </sheetView>
  </sheetViews>
  <sheetFormatPr defaultRowHeight="15"/>
  <cols>
    <col min="3" max="14" width="10.42578125" customWidth="1"/>
    <col min="16" max="16" width="14.5703125" customWidth="1"/>
    <col min="17" max="17" width="16.28515625" customWidth="1"/>
    <col min="19" max="19" width="16" customWidth="1"/>
    <col min="20" max="20" width="17.140625" customWidth="1"/>
  </cols>
  <sheetData>
    <row r="5" spans="2:20" ht="60">
      <c r="B5" s="1">
        <v>2009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P5" s="3" t="s">
        <v>15</v>
      </c>
      <c r="Q5" s="3" t="s">
        <v>14</v>
      </c>
      <c r="S5" s="3" t="s">
        <v>16</v>
      </c>
      <c r="T5" s="3" t="s">
        <v>17</v>
      </c>
    </row>
    <row r="6" spans="2:20" ht="23.25" customHeight="1">
      <c r="B6" s="1" t="s">
        <v>12</v>
      </c>
      <c r="C6" s="4">
        <v>4.1920000000000002</v>
      </c>
      <c r="D6" s="4">
        <v>4.4080000000000004</v>
      </c>
      <c r="E6" s="4">
        <v>4.0460000000000003</v>
      </c>
      <c r="F6" s="4">
        <v>3.4860000000000002</v>
      </c>
      <c r="G6" s="4">
        <v>2.9239999999999999</v>
      </c>
      <c r="H6" s="4">
        <v>2.7050000000000001</v>
      </c>
      <c r="I6" s="4">
        <v>2.3199999999999998</v>
      </c>
      <c r="J6" s="4">
        <v>2.6789999999999998</v>
      </c>
      <c r="K6" s="4">
        <v>3.347</v>
      </c>
      <c r="L6" s="4">
        <v>3.6349999999999998</v>
      </c>
      <c r="M6" s="4">
        <v>3.835</v>
      </c>
      <c r="N6" s="4">
        <v>4.6189999999999998</v>
      </c>
      <c r="P6" s="4">
        <f>(C6+D6+E6+F6+G6+H6+I6+J6+K6+L6+M6+N6)/12</f>
        <v>3.5163333333333338</v>
      </c>
      <c r="Q6" s="4">
        <f>LARGE(C6:N6,1)</f>
        <v>4.6189999999999998</v>
      </c>
      <c r="S6" s="4">
        <f>(P6+P10+P14+P18+P22+P26)/5</f>
        <v>4.6094549999999996</v>
      </c>
      <c r="T6" s="4">
        <v>6.1</v>
      </c>
    </row>
    <row r="7" spans="2:20" ht="23.25" customHeight="1">
      <c r="B7" s="1" t="s">
        <v>13</v>
      </c>
      <c r="C7" s="4">
        <v>6.39</v>
      </c>
      <c r="D7" s="4">
        <v>5.6230000000000002</v>
      </c>
      <c r="E7" s="4">
        <v>5.5030000000000001</v>
      </c>
      <c r="F7" s="4">
        <v>4.6159999999999997</v>
      </c>
      <c r="G7" s="4">
        <v>4.1020000000000003</v>
      </c>
      <c r="H7" s="4">
        <v>4.0270000000000001</v>
      </c>
      <c r="I7" s="4">
        <v>2.907</v>
      </c>
      <c r="J7" s="4">
        <v>2.9790000000000001</v>
      </c>
      <c r="K7" s="4">
        <v>3.0449999999999999</v>
      </c>
      <c r="L7" s="4">
        <v>4.766</v>
      </c>
      <c r="M7" s="4">
        <v>5.1619999999999999</v>
      </c>
      <c r="N7" s="4">
        <v>3.98</v>
      </c>
      <c r="P7" s="4">
        <f>(C7+D7+E7+F7+G7+H7+I7+J7+K7+L7+M7+N7)/12</f>
        <v>4.4249999999999998</v>
      </c>
      <c r="Q7" s="4">
        <f>LARGE(C7:N7,1)</f>
        <v>6.39</v>
      </c>
      <c r="S7" s="4">
        <f>(P7+P11+P15+P19+P23+P27)/5</f>
        <v>6.7242783333333334</v>
      </c>
      <c r="T7" s="4">
        <v>12.919</v>
      </c>
    </row>
    <row r="8" spans="2:20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5"/>
      <c r="Q8" s="5"/>
    </row>
    <row r="9" spans="2:20" ht="60">
      <c r="B9" s="1">
        <v>2010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P9" s="3" t="s">
        <v>15</v>
      </c>
      <c r="Q9" s="6" t="s">
        <v>14</v>
      </c>
      <c r="S9" s="3" t="s">
        <v>16</v>
      </c>
      <c r="T9" s="3" t="s">
        <v>17</v>
      </c>
    </row>
    <row r="10" spans="2:20" ht="26.25" customHeight="1">
      <c r="B10" s="1" t="s">
        <v>12</v>
      </c>
      <c r="C10" s="4">
        <v>4.9820000000000002</v>
      </c>
      <c r="D10" s="4">
        <v>4.4000000000000004</v>
      </c>
      <c r="E10" s="4">
        <v>4.12</v>
      </c>
      <c r="F10" s="4">
        <v>3.4140000000000001</v>
      </c>
      <c r="G10" s="4">
        <v>2.984</v>
      </c>
      <c r="H10" s="4">
        <v>2.81</v>
      </c>
      <c r="I10" s="4">
        <v>2.2469999999999999</v>
      </c>
      <c r="J10" s="4">
        <v>3.0659999999999998</v>
      </c>
      <c r="K10" s="4">
        <v>3.5550000000000002</v>
      </c>
      <c r="L10" s="4">
        <v>3.8889999999999998</v>
      </c>
      <c r="M10" s="4">
        <v>4.6550000000000002</v>
      </c>
      <c r="N10" s="4">
        <v>5.1580000000000004</v>
      </c>
      <c r="P10" s="4">
        <f>(C10+D10+E10+F10+G10+H10+I10+J10+K10+L10+M10+N10)/12</f>
        <v>3.7733333333333339</v>
      </c>
      <c r="Q10" s="4">
        <f>LARGE(C10:N10,1)</f>
        <v>5.1580000000000004</v>
      </c>
      <c r="S10" s="4">
        <f>(P10+P14+P18+P22+P26+P30)/5</f>
        <v>4.6680816666666667</v>
      </c>
      <c r="T10" s="4">
        <v>6.1</v>
      </c>
    </row>
    <row r="11" spans="2:20" ht="26.25" customHeight="1">
      <c r="B11" s="1" t="s">
        <v>13</v>
      </c>
      <c r="C11" s="4">
        <v>5.4109999999999996</v>
      </c>
      <c r="D11" s="4">
        <v>4.6219999999999999</v>
      </c>
      <c r="E11" s="4">
        <v>4.008</v>
      </c>
      <c r="F11" s="4">
        <v>3.9710000000000001</v>
      </c>
      <c r="G11" s="4">
        <v>2.6379999999999999</v>
      </c>
      <c r="H11" s="4">
        <v>3.774</v>
      </c>
      <c r="I11" s="4">
        <v>3.66</v>
      </c>
      <c r="J11" s="4">
        <v>2.6520000000000001</v>
      </c>
      <c r="K11" s="4">
        <v>5.7009999999999996</v>
      </c>
      <c r="L11" s="4">
        <v>4.5730000000000004</v>
      </c>
      <c r="M11" s="4">
        <v>4.67</v>
      </c>
      <c r="N11" s="4">
        <v>9.5530000000000008</v>
      </c>
      <c r="P11" s="4">
        <f>(C11+D11+E11+F11+G11+H11+I11+J11+K11+L11+M11+N11)/12</f>
        <v>4.6027500000000003</v>
      </c>
      <c r="Q11" s="4">
        <f>LARGE(C11:N11,1)</f>
        <v>9.5530000000000008</v>
      </c>
      <c r="S11" s="4">
        <f>(P11+P15+P19+P23+P27+P31)/5</f>
        <v>6.7527250000000008</v>
      </c>
      <c r="T11" s="4">
        <v>15.286</v>
      </c>
    </row>
    <row r="12" spans="2:20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5"/>
      <c r="Q12" s="5"/>
    </row>
    <row r="13" spans="2:20" ht="60">
      <c r="B13" s="1">
        <v>2011</v>
      </c>
      <c r="C13" s="1" t="s">
        <v>0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8</v>
      </c>
      <c r="L13" s="1" t="s">
        <v>9</v>
      </c>
      <c r="M13" s="1" t="s">
        <v>10</v>
      </c>
      <c r="N13" s="1" t="s">
        <v>11</v>
      </c>
      <c r="P13" s="3" t="s">
        <v>15</v>
      </c>
      <c r="Q13" s="6" t="s">
        <v>14</v>
      </c>
      <c r="S13" s="3" t="s">
        <v>16</v>
      </c>
      <c r="T13" s="3" t="s">
        <v>17</v>
      </c>
    </row>
    <row r="14" spans="2:20" ht="24.75" customHeight="1">
      <c r="B14" s="1" t="s">
        <v>12</v>
      </c>
      <c r="C14" s="4">
        <v>5.0670000000000002</v>
      </c>
      <c r="D14" s="4">
        <v>5.0880000000000001</v>
      </c>
      <c r="E14" s="4">
        <v>4.4340000000000002</v>
      </c>
      <c r="F14" s="4">
        <v>3.8170000000000002</v>
      </c>
      <c r="G14" s="4">
        <v>2.3679999999999999</v>
      </c>
      <c r="H14" s="4">
        <v>2.44</v>
      </c>
      <c r="I14" s="4">
        <v>2.4660000000000002</v>
      </c>
      <c r="J14" s="4">
        <v>2.9289999999999998</v>
      </c>
      <c r="K14" s="4">
        <v>3.2559999999999998</v>
      </c>
      <c r="L14" s="4">
        <v>3.7309999999999999</v>
      </c>
      <c r="M14" s="4">
        <v>4.2069999999999999</v>
      </c>
      <c r="N14" s="4">
        <v>4.0039999999999996</v>
      </c>
      <c r="P14" s="4">
        <f>(C14+D14+E14+F14+G14+H14+I14+J14+K14+L14+M14+N14)/12</f>
        <v>3.6505833333333335</v>
      </c>
      <c r="Q14" s="4">
        <f>LARGE(C14:N14,1)</f>
        <v>5.0880000000000001</v>
      </c>
      <c r="S14" s="4" t="e">
        <f>(P14+P18+P22+P26+P30+P34)/5</f>
        <v>#VALUE!</v>
      </c>
      <c r="T14" s="4">
        <v>6.1</v>
      </c>
    </row>
    <row r="15" spans="2:20" ht="24.75" customHeight="1">
      <c r="B15" s="1" t="s">
        <v>13</v>
      </c>
      <c r="C15" s="4">
        <v>5.8730000000000002</v>
      </c>
      <c r="D15" s="4">
        <v>6.41</v>
      </c>
      <c r="E15" s="4">
        <v>4.8689999999999998</v>
      </c>
      <c r="F15" s="4">
        <v>3.6</v>
      </c>
      <c r="G15" s="4">
        <v>2.492</v>
      </c>
      <c r="H15" s="4">
        <v>3.2440000000000002</v>
      </c>
      <c r="I15" s="4">
        <v>3.2320000000000002</v>
      </c>
      <c r="J15" s="4">
        <v>3.2360000000000002</v>
      </c>
      <c r="K15" s="4">
        <v>3.4260000000000002</v>
      </c>
      <c r="L15" s="4">
        <v>3.7610000000000001</v>
      </c>
      <c r="M15" s="4">
        <v>4.1479999999999997</v>
      </c>
      <c r="N15" s="4">
        <v>5.9649999999999999</v>
      </c>
      <c r="P15" s="4">
        <f>(C15+D15+E15+F15+G15+H15+I15+J15+K15+L15+M15+N15)/12</f>
        <v>4.1880000000000015</v>
      </c>
      <c r="Q15" s="4">
        <f>LARGE(C15:N15,1)</f>
        <v>6.41</v>
      </c>
      <c r="S15" s="4">
        <f>(P15+P19+P23+P27+P31+P35)/5</f>
        <v>6.6358350000000002</v>
      </c>
      <c r="T15" s="4">
        <v>15.286</v>
      </c>
    </row>
    <row r="16" spans="2:20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P16" s="5"/>
      <c r="Q16" s="5"/>
    </row>
    <row r="17" spans="2:17" ht="60">
      <c r="B17" s="1">
        <v>2012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8</v>
      </c>
      <c r="L17" s="1" t="s">
        <v>9</v>
      </c>
      <c r="M17" s="1" t="s">
        <v>10</v>
      </c>
      <c r="N17" s="1" t="s">
        <v>11</v>
      </c>
      <c r="P17" s="3" t="s">
        <v>15</v>
      </c>
      <c r="Q17" s="6" t="s">
        <v>14</v>
      </c>
    </row>
    <row r="18" spans="2:17" ht="24" customHeight="1">
      <c r="B18" s="1" t="s">
        <v>12</v>
      </c>
      <c r="C18" s="4">
        <v>4.7359999999999998</v>
      </c>
      <c r="D18" s="4">
        <v>5.1790000000000003</v>
      </c>
      <c r="E18" s="4">
        <v>4.3879999999999999</v>
      </c>
      <c r="F18" s="4">
        <v>4.2329999999999997</v>
      </c>
      <c r="G18" s="4">
        <v>3.5059999999999998</v>
      </c>
      <c r="H18" s="4">
        <v>2.85</v>
      </c>
      <c r="I18" s="4">
        <v>2.4430000000000001</v>
      </c>
      <c r="J18" s="4">
        <v>2.9860000000000002</v>
      </c>
      <c r="K18" s="4">
        <v>3.4409999999999998</v>
      </c>
      <c r="L18" s="4">
        <v>4.0469999999999997</v>
      </c>
      <c r="M18" s="4">
        <v>3.9239999999999999</v>
      </c>
      <c r="N18" s="4">
        <v>5.83</v>
      </c>
      <c r="P18" s="4">
        <f>(C18+D18+E18+F18+G18+H18+I18+J18+K18+L18+M18+N18)/12</f>
        <v>3.9635833333333328</v>
      </c>
      <c r="Q18" s="4">
        <f>LARGE(C18:N18,1)</f>
        <v>5.83</v>
      </c>
    </row>
    <row r="19" spans="2:17" ht="24" customHeight="1">
      <c r="B19" s="1" t="s">
        <v>13</v>
      </c>
      <c r="C19" s="4">
        <v>8.4320000000000004</v>
      </c>
      <c r="D19" s="4">
        <v>7.3879999999999999</v>
      </c>
      <c r="E19" s="4">
        <v>4.2300000000000004</v>
      </c>
      <c r="F19" s="4">
        <v>5.585</v>
      </c>
      <c r="G19" s="4">
        <v>5.335</v>
      </c>
      <c r="H19" s="4">
        <v>4.5739999999999998</v>
      </c>
      <c r="I19" s="4">
        <v>2.9940000000000002</v>
      </c>
      <c r="J19" s="4">
        <v>4.2889999999999997</v>
      </c>
      <c r="K19" s="4">
        <v>4.891</v>
      </c>
      <c r="L19" s="4">
        <v>5.0709999999999997</v>
      </c>
      <c r="M19" s="4">
        <v>13.461</v>
      </c>
      <c r="N19" s="4">
        <v>10.641</v>
      </c>
      <c r="P19" s="4">
        <f>(C19+D19+E19+F19+G19+H19+I19+J19+K19+L19+M19+N19)/12</f>
        <v>6.4075833333333341</v>
      </c>
      <c r="Q19" s="4">
        <f>LARGE(C19:N19,1)</f>
        <v>13.461</v>
      </c>
    </row>
    <row r="20" spans="2:17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P20" s="5"/>
      <c r="Q20" s="5"/>
    </row>
    <row r="21" spans="2:17" ht="60">
      <c r="B21" s="1">
        <v>2013</v>
      </c>
      <c r="C21" s="1" t="s">
        <v>0</v>
      </c>
      <c r="D21" s="1" t="s">
        <v>1</v>
      </c>
      <c r="E21" s="1" t="s">
        <v>2</v>
      </c>
      <c r="F21" s="1" t="s">
        <v>3</v>
      </c>
      <c r="G21" s="1" t="s">
        <v>4</v>
      </c>
      <c r="H21" s="1" t="s">
        <v>5</v>
      </c>
      <c r="I21" s="1" t="s">
        <v>6</v>
      </c>
      <c r="J21" s="1" t="s">
        <v>7</v>
      </c>
      <c r="K21" s="1" t="s">
        <v>8</v>
      </c>
      <c r="L21" s="1" t="s">
        <v>9</v>
      </c>
      <c r="M21" s="1" t="s">
        <v>10</v>
      </c>
      <c r="N21" s="1" t="s">
        <v>11</v>
      </c>
      <c r="P21" s="3" t="s">
        <v>15</v>
      </c>
      <c r="Q21" s="6" t="s">
        <v>14</v>
      </c>
    </row>
    <row r="22" spans="2:17" ht="25.5" customHeight="1">
      <c r="B22" s="1" t="s">
        <v>12</v>
      </c>
      <c r="C22" s="4">
        <v>6.0590000000000002</v>
      </c>
      <c r="D22" s="4">
        <v>5.2869999999999999</v>
      </c>
      <c r="E22" s="4">
        <v>5.5620000000000003</v>
      </c>
      <c r="F22" s="4">
        <v>4.7949999999999999</v>
      </c>
      <c r="G22" s="4">
        <v>3.0289999999999999</v>
      </c>
      <c r="H22" s="4">
        <v>2.6139999999999999</v>
      </c>
      <c r="I22" s="4">
        <v>2.6629999999999998</v>
      </c>
      <c r="J22" s="4">
        <v>3.177</v>
      </c>
      <c r="K22" s="4">
        <v>3.5950000000000002</v>
      </c>
      <c r="L22" s="4">
        <v>3.9409999999999998</v>
      </c>
      <c r="M22" s="4">
        <v>4.1239999999999997</v>
      </c>
      <c r="N22" s="4">
        <v>4.6390000000000002</v>
      </c>
      <c r="P22" s="4">
        <f>(C22+D22+E22+F22+G22+H22+I22+J22+K22+L22+M22+N22)/12</f>
        <v>4.1237500000000011</v>
      </c>
      <c r="Q22" s="4">
        <f>LARGE(C22:N22,1)</f>
        <v>6.0590000000000002</v>
      </c>
    </row>
    <row r="23" spans="2:17" ht="25.5" customHeight="1">
      <c r="B23" s="1" t="s">
        <v>13</v>
      </c>
      <c r="C23" s="4">
        <v>12.919</v>
      </c>
      <c r="D23" s="4">
        <v>6.4349999999999996</v>
      </c>
      <c r="E23" s="4">
        <v>6.1059999999999999</v>
      </c>
      <c r="F23" s="4">
        <v>5.383</v>
      </c>
      <c r="G23" s="4">
        <v>4.5599999999999996</v>
      </c>
      <c r="H23" s="4">
        <v>2.6230000000000002</v>
      </c>
      <c r="I23" s="4">
        <v>3.8650000000000002</v>
      </c>
      <c r="J23" s="4">
        <v>5.4969999999999999</v>
      </c>
      <c r="K23" s="4">
        <v>7.4889999999999999</v>
      </c>
      <c r="L23" s="4">
        <v>6.444</v>
      </c>
      <c r="M23" s="4">
        <v>9.1579999999999995</v>
      </c>
      <c r="N23" s="4">
        <v>9.0269999999999992</v>
      </c>
      <c r="P23" s="4">
        <f>(C23+D23+E23+F23+G23+H23+I23+J23+K23+L23+M23+N23)/12</f>
        <v>6.6254999999999997</v>
      </c>
      <c r="Q23" s="4">
        <f>LARGE(C23:N23,1)</f>
        <v>12.919</v>
      </c>
    </row>
    <row r="24" spans="2:1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7" ht="60">
      <c r="B25" s="1">
        <v>2014</v>
      </c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1" t="s">
        <v>5</v>
      </c>
      <c r="I25" s="1" t="s">
        <v>6</v>
      </c>
      <c r="J25" s="1" t="s">
        <v>7</v>
      </c>
      <c r="K25" s="1" t="s">
        <v>8</v>
      </c>
      <c r="L25" s="1" t="s">
        <v>9</v>
      </c>
      <c r="M25" s="1" t="s">
        <v>10</v>
      </c>
      <c r="N25" s="1" t="s">
        <v>11</v>
      </c>
      <c r="P25" s="3" t="s">
        <v>15</v>
      </c>
      <c r="Q25" s="3" t="s">
        <v>14</v>
      </c>
    </row>
    <row r="26" spans="2:17" ht="25.5" customHeight="1">
      <c r="B26" s="1" t="s">
        <v>12</v>
      </c>
      <c r="C26" s="4">
        <v>5.2030000000000003</v>
      </c>
      <c r="D26" s="4">
        <v>4.6669999999999998</v>
      </c>
      <c r="E26" s="4">
        <v>4.5350000000000001</v>
      </c>
      <c r="F26" s="4">
        <v>4.1574999999999998</v>
      </c>
      <c r="G26" s="4">
        <v>3.4552</v>
      </c>
      <c r="H26" s="4">
        <v>3.0735999999999999</v>
      </c>
      <c r="I26" s="4">
        <v>2.5609999999999999</v>
      </c>
      <c r="J26" s="4">
        <v>2.915</v>
      </c>
      <c r="K26" s="4">
        <v>3.4409999999999998</v>
      </c>
      <c r="L26" s="4">
        <v>5.5419999999999998</v>
      </c>
      <c r="M26" s="4">
        <v>4.2190000000000003</v>
      </c>
      <c r="N26" s="4">
        <v>4.4669999999999996</v>
      </c>
      <c r="P26" s="4">
        <f>(C26+D26+E26+F26+G26+H26+I26+J26+K26+L26+M26+N26)/12</f>
        <v>4.0196916666666667</v>
      </c>
      <c r="Q26" s="4">
        <f>LARGE(C26:N26,1)</f>
        <v>5.5419999999999998</v>
      </c>
    </row>
    <row r="27" spans="2:17" ht="25.5" customHeight="1">
      <c r="B27" s="1" t="s">
        <v>13</v>
      </c>
      <c r="C27" s="4">
        <v>15.286</v>
      </c>
      <c r="D27" s="4">
        <v>10.78</v>
      </c>
      <c r="E27" s="4">
        <v>7.8609999999999998</v>
      </c>
      <c r="F27" s="4">
        <v>6.4046000000000003</v>
      </c>
      <c r="G27" s="4">
        <v>9.8280999999999992</v>
      </c>
      <c r="H27" s="4">
        <v>5.9459999999999997</v>
      </c>
      <c r="I27" s="4">
        <v>4.3460000000000001</v>
      </c>
      <c r="J27" s="4">
        <v>4.8029999999999999</v>
      </c>
      <c r="K27" s="4">
        <v>5.2290000000000001</v>
      </c>
      <c r="L27" s="4">
        <v>6.5090000000000003</v>
      </c>
      <c r="M27" s="4">
        <v>5.2469999999999999</v>
      </c>
      <c r="N27" s="4">
        <v>6.2309999999999999</v>
      </c>
      <c r="P27" s="4">
        <f>(C27+D27+E27+F27+G27+H27+I27+J27+K27+L27+M27+N27)/12</f>
        <v>7.3725583333333331</v>
      </c>
      <c r="Q27" s="4">
        <f>LARGE(C27:N27,1)</f>
        <v>15.286</v>
      </c>
    </row>
    <row r="29" spans="2:17" ht="60">
      <c r="B29" s="1">
        <v>2015</v>
      </c>
      <c r="C29" s="1" t="s">
        <v>0</v>
      </c>
      <c r="D29" s="1" t="s">
        <v>1</v>
      </c>
      <c r="E29" s="1" t="s">
        <v>2</v>
      </c>
      <c r="F29" s="1" t="s">
        <v>3</v>
      </c>
      <c r="G29" s="1" t="s">
        <v>4</v>
      </c>
      <c r="H29" s="1" t="s">
        <v>5</v>
      </c>
      <c r="I29" s="1" t="s">
        <v>6</v>
      </c>
      <c r="J29" s="1" t="s">
        <v>7</v>
      </c>
      <c r="K29" s="1" t="s">
        <v>8</v>
      </c>
      <c r="L29" s="1" t="s">
        <v>9</v>
      </c>
      <c r="M29" s="1" t="s">
        <v>10</v>
      </c>
      <c r="N29" s="1" t="s">
        <v>11</v>
      </c>
      <c r="P29" s="3" t="s">
        <v>15</v>
      </c>
      <c r="Q29" s="3" t="s">
        <v>14</v>
      </c>
    </row>
    <row r="30" spans="2:17" ht="23.25" customHeight="1">
      <c r="B30" s="1" t="s">
        <v>12</v>
      </c>
      <c r="C30" s="4">
        <v>5.0579999999999998</v>
      </c>
      <c r="D30" s="4">
        <v>4.673</v>
      </c>
      <c r="E30" s="4">
        <v>4.3239999999999998</v>
      </c>
      <c r="F30" s="4">
        <v>4.085</v>
      </c>
      <c r="G30" s="4">
        <v>3.3620000000000001</v>
      </c>
      <c r="H30" s="4">
        <v>2.6819999999999999</v>
      </c>
      <c r="I30" s="4">
        <v>2.734</v>
      </c>
      <c r="J30" s="4">
        <v>2.8170000000000002</v>
      </c>
      <c r="K30" s="4">
        <v>3.1379999999999999</v>
      </c>
      <c r="L30" s="7">
        <v>3.9847000000000001</v>
      </c>
      <c r="M30" s="7">
        <v>4.2248999999999999</v>
      </c>
      <c r="N30" s="7">
        <v>4.6310000000000002</v>
      </c>
      <c r="P30" s="4">
        <f>(C30+D30+E30+F30+G30+H30+I30+J30+K30+L30+M30+N30)/12</f>
        <v>3.8094666666666659</v>
      </c>
      <c r="Q30" s="4">
        <f>LARGE(C30:N30,1)</f>
        <v>5.0579999999999998</v>
      </c>
    </row>
    <row r="31" spans="2:17" ht="23.25" customHeight="1">
      <c r="B31" s="1" t="s">
        <v>13</v>
      </c>
      <c r="C31" s="4">
        <v>5.5519999999999996</v>
      </c>
      <c r="D31" s="4">
        <v>5.0570000000000004</v>
      </c>
      <c r="E31" s="4">
        <v>5.28</v>
      </c>
      <c r="F31" s="4">
        <v>6.86</v>
      </c>
      <c r="G31" s="4">
        <v>3.88</v>
      </c>
      <c r="H31" s="4">
        <v>3.5350000000000001</v>
      </c>
      <c r="I31" s="4">
        <v>3.5209999999999999</v>
      </c>
      <c r="J31" s="4">
        <v>2.2730000000000001</v>
      </c>
      <c r="K31" s="4">
        <v>3.2360000000000002</v>
      </c>
      <c r="L31" s="7">
        <v>4.9307999999999996</v>
      </c>
      <c r="M31" s="7">
        <v>5.3535000000000004</v>
      </c>
      <c r="N31" s="7">
        <v>5.3285</v>
      </c>
      <c r="P31" s="4">
        <f>(C31+D31+E31+F31+G31+H31+I31+J31+K31+L31+M31+N31)/12</f>
        <v>4.5672333333333324</v>
      </c>
      <c r="Q31" s="4">
        <f>LARGE(C31:N31,1)</f>
        <v>6.86</v>
      </c>
    </row>
    <row r="34" spans="2:17" ht="60">
      <c r="B34" s="1">
        <v>2016</v>
      </c>
      <c r="C34" s="1" t="s">
        <v>0</v>
      </c>
      <c r="D34" s="1" t="s">
        <v>1</v>
      </c>
      <c r="E34" s="1" t="s">
        <v>2</v>
      </c>
      <c r="F34" s="1" t="s">
        <v>3</v>
      </c>
      <c r="G34" s="1" t="s">
        <v>4</v>
      </c>
      <c r="H34" s="1" t="s">
        <v>5</v>
      </c>
      <c r="I34" s="1" t="s">
        <v>6</v>
      </c>
      <c r="J34" s="1" t="s">
        <v>7</v>
      </c>
      <c r="K34" s="1" t="s">
        <v>8</v>
      </c>
      <c r="L34" s="1" t="s">
        <v>9</v>
      </c>
      <c r="M34" s="1" t="s">
        <v>10</v>
      </c>
      <c r="N34" s="1" t="s">
        <v>11</v>
      </c>
      <c r="P34" s="3" t="s">
        <v>15</v>
      </c>
      <c r="Q34" s="3" t="s">
        <v>14</v>
      </c>
    </row>
    <row r="35" spans="2:17">
      <c r="B35" s="1" t="s">
        <v>12</v>
      </c>
      <c r="C35" s="7">
        <v>5.3609999999999998</v>
      </c>
      <c r="D35" s="7">
        <v>4.5026999999999999</v>
      </c>
      <c r="E35" s="7">
        <v>4.4739000000000004</v>
      </c>
      <c r="F35" s="4">
        <v>3.95</v>
      </c>
      <c r="G35" s="4">
        <v>3.29</v>
      </c>
      <c r="H35" s="4">
        <v>3.2210000000000001</v>
      </c>
      <c r="I35" s="4">
        <v>2.867</v>
      </c>
      <c r="J35" s="4">
        <v>3.1110000000000002</v>
      </c>
      <c r="K35" s="4">
        <v>3.6949999999999998</v>
      </c>
      <c r="L35" s="7">
        <v>4.0220000000000002</v>
      </c>
      <c r="M35" s="7">
        <v>4.6859999999999999</v>
      </c>
      <c r="N35" s="7">
        <v>5.04</v>
      </c>
      <c r="P35" s="4">
        <f>(C35+D35+E35+F35+G35+H35+I35+J35+K35+L35+M35+N35)/12</f>
        <v>4.0183</v>
      </c>
      <c r="Q35" s="4">
        <f>LARGE(C35:N35,1)</f>
        <v>5.3609999999999998</v>
      </c>
    </row>
    <row r="36" spans="2:17">
      <c r="B36" s="1" t="s">
        <v>13</v>
      </c>
      <c r="C36" s="7">
        <v>8.2260000000000009</v>
      </c>
      <c r="D36" s="7">
        <v>5.4173</v>
      </c>
      <c r="E36" s="7">
        <v>5.44</v>
      </c>
      <c r="F36" s="4">
        <v>8.2279999999999998</v>
      </c>
      <c r="G36" s="4">
        <v>4.16</v>
      </c>
      <c r="H36" s="4">
        <v>5.1580000000000004</v>
      </c>
      <c r="I36" s="4">
        <v>3.9159999999999999</v>
      </c>
      <c r="J36" s="4">
        <v>4.024</v>
      </c>
      <c r="K36" s="4">
        <v>9.2919999999999998</v>
      </c>
      <c r="L36" s="7">
        <v>5.0869999999999997</v>
      </c>
      <c r="M36" s="7">
        <v>7.6520000000000001</v>
      </c>
      <c r="N36" s="7">
        <v>10.343999999999999</v>
      </c>
      <c r="P36" s="4">
        <f>(C36+D36+E36+F36+G36+H36+I36+J36+K36+L36+M36+N36)/12</f>
        <v>6.4120249999999999</v>
      </c>
      <c r="Q36" s="4">
        <f>LARGE(C36:N36,1)</f>
        <v>10.343999999999999</v>
      </c>
    </row>
    <row r="39" spans="2:17" ht="60">
      <c r="B39" s="1">
        <v>2017</v>
      </c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1" t="s">
        <v>8</v>
      </c>
      <c r="L39" s="1" t="s">
        <v>9</v>
      </c>
      <c r="M39" s="1" t="s">
        <v>10</v>
      </c>
      <c r="N39" s="1" t="s">
        <v>11</v>
      </c>
      <c r="P39" s="3" t="s">
        <v>15</v>
      </c>
      <c r="Q39" s="3" t="s">
        <v>14</v>
      </c>
    </row>
    <row r="40" spans="2:17">
      <c r="B40" s="1" t="s">
        <v>12</v>
      </c>
      <c r="C40" s="7">
        <v>4.6630000000000003</v>
      </c>
      <c r="D40" s="7">
        <v>4.9000000000000004</v>
      </c>
      <c r="E40" s="7">
        <v>4.7</v>
      </c>
      <c r="F40" s="4">
        <v>6</v>
      </c>
      <c r="G40" s="4">
        <v>3.2</v>
      </c>
      <c r="H40" s="4">
        <v>3.1</v>
      </c>
      <c r="I40" s="4">
        <v>2.9</v>
      </c>
      <c r="J40" s="4">
        <v>3.2</v>
      </c>
      <c r="K40" s="4">
        <v>3.9</v>
      </c>
      <c r="L40" s="7">
        <v>4.2</v>
      </c>
      <c r="M40" s="7">
        <v>4.3</v>
      </c>
      <c r="N40" s="7">
        <v>4.4000000000000004</v>
      </c>
      <c r="P40" s="4">
        <f>(C40+D40+E40+F40+G40+H40+I40+J40+K40+L40+M40+N40)/12</f>
        <v>4.1219166666666665</v>
      </c>
      <c r="Q40" s="4">
        <f>LARGE(C40:N40,1)</f>
        <v>6</v>
      </c>
    </row>
    <row r="41" spans="2:17">
      <c r="B41" s="1" t="s">
        <v>13</v>
      </c>
      <c r="C41" s="7">
        <v>14.179</v>
      </c>
      <c r="D41" s="7">
        <v>10.042999999999999</v>
      </c>
      <c r="E41" s="7">
        <v>8.4559999999999995</v>
      </c>
      <c r="F41" s="4">
        <v>8.3000000000000007</v>
      </c>
      <c r="G41" s="4">
        <v>8.8000000000000007</v>
      </c>
      <c r="H41" s="4">
        <v>6.9</v>
      </c>
      <c r="I41" s="4">
        <v>9.4</v>
      </c>
      <c r="J41" s="4">
        <v>6.3</v>
      </c>
      <c r="K41" s="4">
        <v>5.7</v>
      </c>
      <c r="L41" s="7">
        <v>5.4</v>
      </c>
      <c r="M41" s="7">
        <v>5.0999999999999996</v>
      </c>
      <c r="N41" s="7">
        <v>3.9</v>
      </c>
      <c r="P41" s="4">
        <f>(C41+D41+E41+F41+G41+H41+I41+J41+K41+L41+M41+N41)/12</f>
        <v>7.7064999999999992</v>
      </c>
      <c r="Q41" s="4">
        <f>LARGE(C41:N41,1)</f>
        <v>14.179</v>
      </c>
    </row>
    <row r="44" spans="2:17" ht="60">
      <c r="B44" s="1">
        <v>2018</v>
      </c>
      <c r="C44" s="1" t="s">
        <v>0</v>
      </c>
      <c r="D44" s="1" t="s">
        <v>1</v>
      </c>
      <c r="E44" s="1" t="s">
        <v>2</v>
      </c>
      <c r="F44" s="1" t="s">
        <v>3</v>
      </c>
      <c r="G44" s="1" t="s">
        <v>4</v>
      </c>
      <c r="H44" s="1" t="s">
        <v>5</v>
      </c>
      <c r="I44" s="1" t="s">
        <v>6</v>
      </c>
      <c r="J44" s="1" t="s">
        <v>7</v>
      </c>
      <c r="K44" s="1" t="s">
        <v>8</v>
      </c>
      <c r="L44" s="1" t="s">
        <v>9</v>
      </c>
      <c r="M44" s="1" t="s">
        <v>10</v>
      </c>
      <c r="N44" s="1" t="s">
        <v>11</v>
      </c>
      <c r="P44" s="3" t="s">
        <v>15</v>
      </c>
      <c r="Q44" s="3" t="s">
        <v>14</v>
      </c>
    </row>
    <row r="45" spans="2:17">
      <c r="B45" s="1" t="s">
        <v>12</v>
      </c>
      <c r="C45" s="7">
        <v>4.774</v>
      </c>
      <c r="D45" s="7">
        <v>5.1872999999999996</v>
      </c>
      <c r="E45" s="7">
        <v>5.1455000000000002</v>
      </c>
      <c r="F45" s="4">
        <v>4.5</v>
      </c>
      <c r="G45" s="4">
        <v>3.3</v>
      </c>
      <c r="H45" s="4">
        <v>3.5</v>
      </c>
      <c r="I45" s="4">
        <v>2.9</v>
      </c>
      <c r="J45" s="4">
        <v>3</v>
      </c>
      <c r="K45" s="4">
        <v>3.3</v>
      </c>
      <c r="L45" s="7">
        <v>4.4000000000000004</v>
      </c>
      <c r="M45" s="7">
        <v>4.5999999999999996</v>
      </c>
      <c r="N45" s="7">
        <v>5.2</v>
      </c>
      <c r="P45" s="4">
        <f>(C45+D45+E45+F45+G45+H45+I45+J45+K45+L45+M45+N45)/12</f>
        <v>4.1505666666666663</v>
      </c>
      <c r="Q45" s="4">
        <f>LARGE(C45:N45,1)</f>
        <v>5.2</v>
      </c>
    </row>
    <row r="46" spans="2:17">
      <c r="B46" s="1" t="s">
        <v>13</v>
      </c>
      <c r="C46" s="7">
        <v>8.2532999999999994</v>
      </c>
      <c r="D46" s="7">
        <v>12.4315</v>
      </c>
      <c r="E46" s="7">
        <v>5.7005999999999997</v>
      </c>
      <c r="F46" s="4">
        <v>6.1</v>
      </c>
      <c r="G46" s="4">
        <v>5.7</v>
      </c>
      <c r="H46" s="4">
        <v>5.0999999999999996</v>
      </c>
      <c r="I46" s="4">
        <v>4.5</v>
      </c>
      <c r="J46" s="4">
        <v>3.9</v>
      </c>
      <c r="K46" s="4">
        <v>5.7</v>
      </c>
      <c r="L46" s="7">
        <v>6</v>
      </c>
      <c r="M46" s="7">
        <v>5.9</v>
      </c>
      <c r="N46" s="7">
        <v>5.6</v>
      </c>
      <c r="P46" s="4">
        <f>(C46+D46+E46+F46+G46+H46+I46+J46+K46+L46+M46+N46)/12</f>
        <v>6.2404500000000001</v>
      </c>
      <c r="Q46" s="4">
        <f>LARGE(C46:N46,1)</f>
        <v>12.4315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PCS\s.mokretsov (WST-ZAY-025)</dc:creator>
  <cp:lastModifiedBy>ES\m.suhotskiy (WST-NEG-021)</cp:lastModifiedBy>
  <dcterms:created xsi:type="dcterms:W3CDTF">2014-03-31T06:11:52Z</dcterms:created>
  <dcterms:modified xsi:type="dcterms:W3CDTF">2018-12-25T07:30:40Z</dcterms:modified>
</cp:coreProperties>
</file>