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<sst xmlns="http://schemas.openxmlformats.org/spreadsheetml/2006/main" count="333" uniqueCount="131">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</sst>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60</v>
      </c>
      <c r="B2" s="74"/>
      <c r="C2" s="74"/>
      <c r="D2" s="74"/>
      <c r="E2" s="74"/>
      <c r="F2" s="74"/>
      <c r="G2" s="74"/>
    </row>
    <row r="3" spans="1:7" ht="12.75">
      <c r="A3" s="75" t="s">
        <v>4</v>
      </c>
      <c r="B3" s="76" t="s">
        <v>0</v>
      </c>
      <c r="C3" s="76"/>
      <c r="D3" s="76" t="s">
        <v>3</v>
      </c>
      <c r="E3" s="76"/>
      <c r="F3" s="76" t="s">
        <v>11</v>
      </c>
      <c r="G3" s="76"/>
    </row>
    <row r="4" spans="1:7" ht="38.25" customHeight="1">
      <c r="A4" s="75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26</v>
      </c>
      <c r="C7" s="52">
        <v>416.1</v>
      </c>
      <c r="D7" s="52">
        <v>0</v>
      </c>
      <c r="E7" s="52">
        <v>0</v>
      </c>
      <c r="F7" s="52">
        <f t="shared" si="0"/>
        <v>26</v>
      </c>
      <c r="G7" s="52">
        <f t="shared" si="1"/>
        <v>416.1</v>
      </c>
    </row>
    <row r="8" spans="1:7" ht="12.75">
      <c r="A8" s="53" t="s">
        <v>8</v>
      </c>
      <c r="B8" s="51">
        <v>32</v>
      </c>
      <c r="C8" s="51">
        <v>853</v>
      </c>
      <c r="D8" s="51">
        <v>2</v>
      </c>
      <c r="E8" s="51">
        <v>510</v>
      </c>
      <c r="F8" s="52">
        <f t="shared" si="0"/>
        <v>34</v>
      </c>
      <c r="G8" s="52">
        <f t="shared" si="1"/>
        <v>1363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99</v>
      </c>
      <c r="C17" s="51">
        <f>SUM(C5:C16)</f>
        <v>5340.7</v>
      </c>
      <c r="D17" s="51">
        <f>SUM(D5:D16)</f>
        <v>2</v>
      </c>
      <c r="E17" s="51">
        <f>SUM(E5:E16)</f>
        <v>510</v>
      </c>
      <c r="F17" s="51">
        <f>B17+D17</f>
        <v>101</v>
      </c>
      <c r="G17" s="51">
        <f>C17+E17</f>
        <v>5850.7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4" t="s">
        <v>61</v>
      </c>
      <c r="B19" s="74"/>
      <c r="C19" s="74"/>
      <c r="D19" s="74"/>
      <c r="E19" s="74"/>
      <c r="F19" s="74"/>
      <c r="G19" s="74"/>
      <c r="H19" s="29"/>
    </row>
    <row r="20" spans="1:8" ht="12.75">
      <c r="A20" s="71" t="s">
        <v>4</v>
      </c>
      <c r="B20" s="73" t="s">
        <v>0</v>
      </c>
      <c r="C20" s="73"/>
      <c r="D20" s="73" t="s">
        <v>3</v>
      </c>
      <c r="E20" s="73"/>
      <c r="F20" s="73" t="s">
        <v>11</v>
      </c>
      <c r="G20" s="73"/>
      <c r="H20" s="29"/>
    </row>
    <row r="21" spans="1:8" ht="25.5">
      <c r="A21" s="72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7</v>
      </c>
      <c r="C34" s="25">
        <f t="shared" si="4"/>
        <v>239</v>
      </c>
      <c r="D34" s="25">
        <f t="shared" si="4"/>
        <v>0</v>
      </c>
      <c r="E34" s="25">
        <f t="shared" si="4"/>
        <v>0</v>
      </c>
      <c r="F34" s="25">
        <f t="shared" si="4"/>
        <v>7</v>
      </c>
      <c r="G34" s="25">
        <f t="shared" si="4"/>
        <v>239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42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43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0"/>
      <c r="L43" s="80"/>
      <c r="M43" s="80"/>
      <c r="N43" s="80"/>
      <c r="O43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44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0"/>
      <c r="M43" s="80"/>
      <c r="N43" s="80"/>
      <c r="O43" s="80"/>
      <c r="P43" s="80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45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0" t="s">
        <v>31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7" t="s">
        <v>4</v>
      </c>
      <c r="B2" s="79" t="s">
        <v>0</v>
      </c>
      <c r="C2" s="79"/>
      <c r="D2" s="79"/>
      <c r="E2" s="79" t="s">
        <v>3</v>
      </c>
      <c r="F2" s="79"/>
      <c r="G2" s="79"/>
      <c r="H2" s="79" t="s">
        <v>11</v>
      </c>
      <c r="I2" s="79"/>
      <c r="J2" s="79"/>
    </row>
    <row r="3" spans="1:10" ht="51">
      <c r="A3" s="7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9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25</v>
      </c>
      <c r="C6" s="26">
        <v>354</v>
      </c>
      <c r="D6" s="31">
        <v>1189236.52</v>
      </c>
      <c r="E6" s="25">
        <v>0</v>
      </c>
      <c r="F6" s="25">
        <v>0</v>
      </c>
      <c r="G6" s="30">
        <v>0</v>
      </c>
      <c r="H6" s="25">
        <f aca="true" t="shared" si="2" ref="H6:H15">B6+E6</f>
        <v>25</v>
      </c>
      <c r="I6" s="25">
        <f t="shared" si="0"/>
        <v>354</v>
      </c>
      <c r="J6" s="30">
        <f t="shared" si="1"/>
        <v>1189236.52</v>
      </c>
    </row>
    <row r="7" spans="1:13" ht="12.75">
      <c r="A7" s="25" t="s">
        <v>8</v>
      </c>
      <c r="B7" s="25">
        <v>24</v>
      </c>
      <c r="C7" s="25">
        <v>298</v>
      </c>
      <c r="D7" s="30">
        <v>24098</v>
      </c>
      <c r="E7" s="25">
        <v>0</v>
      </c>
      <c r="F7" s="25">
        <v>0</v>
      </c>
      <c r="G7" s="30">
        <v>0</v>
      </c>
      <c r="H7" s="25">
        <f t="shared" si="2"/>
        <v>24</v>
      </c>
      <c r="I7" s="25">
        <f t="shared" si="0"/>
        <v>298</v>
      </c>
      <c r="J7" s="30">
        <f t="shared" si="1"/>
        <v>24098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1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2"/>
        <v>0</v>
      </c>
      <c r="I9" s="25">
        <f t="shared" si="0"/>
        <v>0</v>
      </c>
      <c r="J9" s="30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2"/>
        <v>0</v>
      </c>
      <c r="I10" s="25">
        <f t="shared" si="0"/>
        <v>0</v>
      </c>
      <c r="J10" s="30">
        <f t="shared" si="1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2"/>
        <v>0</v>
      </c>
      <c r="I11" s="25">
        <f t="shared" si="0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80</v>
      </c>
      <c r="C16" s="1">
        <f aca="true" t="shared" si="3" ref="C16:J16">SUM(C4:C15)</f>
        <v>1692.8</v>
      </c>
      <c r="D16" s="11">
        <f t="shared" si="3"/>
        <v>4571066.54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80</v>
      </c>
      <c r="I16" s="1">
        <f t="shared" si="3"/>
        <v>1692.8</v>
      </c>
      <c r="J16" s="11">
        <f t="shared" si="3"/>
        <v>4571066.54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80</v>
      </c>
      <c r="C18" s="48">
        <f aca="true" t="shared" si="4" ref="C18:J18">C16-C17</f>
        <v>1692.8</v>
      </c>
      <c r="D18" s="47">
        <f t="shared" si="4"/>
        <v>4571066.54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80</v>
      </c>
      <c r="I18" s="1">
        <f t="shared" si="4"/>
        <v>1692.8</v>
      </c>
      <c r="J18" s="11">
        <f t="shared" si="4"/>
        <v>4571066.54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58</v>
      </c>
      <c r="B2" s="74"/>
      <c r="C2" s="74"/>
      <c r="D2" s="74"/>
      <c r="E2" s="74"/>
      <c r="F2" s="74"/>
      <c r="G2" s="74"/>
    </row>
    <row r="3" spans="1:7" ht="12.75">
      <c r="A3" s="77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>
      <c r="A4" s="7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>B5+D5</f>
        <v>22</v>
      </c>
      <c r="G5" s="26">
        <f aca="true" t="shared" si="0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aca="true" t="shared" si="1" ref="F6:F17">B6+D6</f>
        <v>28</v>
      </c>
      <c r="G6" s="26">
        <f t="shared" si="0"/>
        <v>1379.8</v>
      </c>
    </row>
    <row r="7" spans="1:7" ht="12.75">
      <c r="A7" s="25" t="s">
        <v>7</v>
      </c>
      <c r="B7" s="26">
        <v>31</v>
      </c>
      <c r="C7" s="26">
        <v>652</v>
      </c>
      <c r="D7" s="26">
        <v>1</v>
      </c>
      <c r="E7" s="26">
        <v>250</v>
      </c>
      <c r="F7" s="26">
        <f t="shared" si="1"/>
        <v>32</v>
      </c>
      <c r="G7" s="26">
        <f t="shared" si="0"/>
        <v>902</v>
      </c>
    </row>
    <row r="8" spans="1:7" ht="12.75">
      <c r="A8" s="25" t="s">
        <v>8</v>
      </c>
      <c r="B8" s="25">
        <v>15</v>
      </c>
      <c r="C8" s="25">
        <v>305</v>
      </c>
      <c r="D8" s="25">
        <v>1</v>
      </c>
      <c r="E8" s="25">
        <v>630</v>
      </c>
      <c r="F8" s="26">
        <f t="shared" si="1"/>
        <v>16</v>
      </c>
      <c r="G8" s="26">
        <f t="shared" si="0"/>
        <v>935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95</v>
      </c>
      <c r="C17" s="1">
        <f>SUM(C5:C16)</f>
        <v>3028.25</v>
      </c>
      <c r="D17" s="1">
        <f>SUM(D5:D16)</f>
        <v>3</v>
      </c>
      <c r="E17" s="1">
        <f>SUM(E5:E16)</f>
        <v>1118</v>
      </c>
      <c r="F17" s="1">
        <f t="shared" si="1"/>
        <v>98</v>
      </c>
      <c r="G17" s="1">
        <f t="shared" si="0"/>
        <v>4146.25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37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60" t="s">
        <v>46</v>
      </c>
      <c r="C6" s="65">
        <v>9250.02</v>
      </c>
      <c r="D6" s="60">
        <v>9</v>
      </c>
      <c r="E6" s="60" t="s">
        <v>35</v>
      </c>
    </row>
    <row r="7" spans="1:5" s="8" customFormat="1" ht="123.75">
      <c r="A7" s="20">
        <f>A6+1</f>
        <v>2</v>
      </c>
      <c r="B7" s="57" t="s">
        <v>47</v>
      </c>
      <c r="C7" s="59">
        <v>154167</v>
      </c>
      <c r="D7" s="57">
        <v>150</v>
      </c>
      <c r="E7" s="60" t="s">
        <v>36</v>
      </c>
    </row>
    <row r="8" spans="1:5" s="8" customFormat="1" ht="45">
      <c r="A8" s="20">
        <f aca="true" t="shared" si="0" ref="A8:A35">A7+1</f>
        <v>3</v>
      </c>
      <c r="B8" s="57" t="s">
        <v>62</v>
      </c>
      <c r="C8" s="59">
        <v>550</v>
      </c>
      <c r="D8" s="57">
        <v>12</v>
      </c>
      <c r="E8" s="60" t="s">
        <v>35</v>
      </c>
    </row>
    <row r="9" spans="1:5" s="8" customFormat="1" ht="45">
      <c r="A9" s="20">
        <f t="shared" si="0"/>
        <v>4</v>
      </c>
      <c r="B9" s="57" t="s">
        <v>48</v>
      </c>
      <c r="C9" s="59">
        <v>102778</v>
      </c>
      <c r="D9" s="57">
        <v>100</v>
      </c>
      <c r="E9" s="60" t="s">
        <v>35</v>
      </c>
    </row>
    <row r="10" spans="1:5" s="8" customFormat="1" ht="56.25">
      <c r="A10" s="20">
        <f t="shared" si="0"/>
        <v>5</v>
      </c>
      <c r="B10" s="57" t="s">
        <v>49</v>
      </c>
      <c r="C10" s="59">
        <v>550</v>
      </c>
      <c r="D10" s="57">
        <v>15</v>
      </c>
      <c r="E10" s="60" t="s">
        <v>35</v>
      </c>
    </row>
    <row r="11" spans="1:5" s="8" customFormat="1" ht="56.25">
      <c r="A11" s="20">
        <f t="shared" si="0"/>
        <v>6</v>
      </c>
      <c r="B11" s="57" t="s">
        <v>50</v>
      </c>
      <c r="C11" s="59">
        <v>1006264.56</v>
      </c>
      <c r="D11" s="57">
        <v>175.3</v>
      </c>
      <c r="E11" s="60" t="s">
        <v>34</v>
      </c>
    </row>
    <row r="12" spans="1:5" s="8" customFormat="1" ht="56.25">
      <c r="A12" s="20">
        <f t="shared" si="0"/>
        <v>7</v>
      </c>
      <c r="B12" s="57" t="s">
        <v>51</v>
      </c>
      <c r="C12" s="59">
        <v>550</v>
      </c>
      <c r="D12" s="57">
        <v>15</v>
      </c>
      <c r="E12" s="60" t="s">
        <v>35</v>
      </c>
    </row>
    <row r="13" spans="1:5" s="8" customFormat="1" ht="67.5">
      <c r="A13" s="20">
        <f t="shared" si="0"/>
        <v>8</v>
      </c>
      <c r="B13" s="57" t="s">
        <v>52</v>
      </c>
      <c r="C13" s="59">
        <v>66805.7</v>
      </c>
      <c r="D13" s="57">
        <v>65</v>
      </c>
      <c r="E13" s="60" t="s">
        <v>35</v>
      </c>
    </row>
    <row r="14" spans="1:5" s="8" customFormat="1" ht="67.5">
      <c r="A14" s="20">
        <f t="shared" si="0"/>
        <v>9</v>
      </c>
      <c r="B14" s="57" t="s">
        <v>53</v>
      </c>
      <c r="C14" s="59">
        <v>550</v>
      </c>
      <c r="D14" s="57">
        <v>15</v>
      </c>
      <c r="E14" s="60" t="s">
        <v>35</v>
      </c>
    </row>
    <row r="15" spans="1:5" s="8" customFormat="1" ht="33.75">
      <c r="A15" s="20">
        <f t="shared" si="0"/>
        <v>10</v>
      </c>
      <c r="B15" s="57" t="s">
        <v>54</v>
      </c>
      <c r="C15" s="59">
        <v>550</v>
      </c>
      <c r="D15" s="57">
        <v>10</v>
      </c>
      <c r="E15" s="60" t="s">
        <v>35</v>
      </c>
    </row>
    <row r="16" spans="1:5" s="8" customFormat="1" ht="56.25">
      <c r="A16" s="20">
        <f t="shared" si="0"/>
        <v>11</v>
      </c>
      <c r="B16" s="57" t="s">
        <v>55</v>
      </c>
      <c r="C16" s="59">
        <v>550</v>
      </c>
      <c r="D16" s="57">
        <v>15</v>
      </c>
      <c r="E16" s="60" t="s">
        <v>35</v>
      </c>
    </row>
    <row r="17" spans="1:5" s="8" customFormat="1" ht="67.5">
      <c r="A17" s="20">
        <f t="shared" si="0"/>
        <v>12</v>
      </c>
      <c r="B17" s="57" t="s">
        <v>56</v>
      </c>
      <c r="C17" s="59">
        <v>550</v>
      </c>
      <c r="D17" s="57">
        <v>9</v>
      </c>
      <c r="E17" s="60" t="s">
        <v>35</v>
      </c>
    </row>
    <row r="18" spans="1:5" s="8" customFormat="1" ht="67.5">
      <c r="A18" s="20">
        <f t="shared" si="0"/>
        <v>13</v>
      </c>
      <c r="B18" s="57" t="s">
        <v>57</v>
      </c>
      <c r="C18" s="59">
        <v>550</v>
      </c>
      <c r="D18" s="57">
        <v>10</v>
      </c>
      <c r="E18" s="60" t="s">
        <v>35</v>
      </c>
    </row>
    <row r="19" spans="1:5" s="8" customFormat="1" ht="123.75">
      <c r="A19" s="20">
        <f t="shared" si="0"/>
        <v>14</v>
      </c>
      <c r="B19" s="57" t="s">
        <v>63</v>
      </c>
      <c r="C19" s="59">
        <v>550</v>
      </c>
      <c r="D19" s="57">
        <v>15</v>
      </c>
      <c r="E19" s="60" t="s">
        <v>36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38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64</v>
      </c>
      <c r="C6" s="59">
        <v>1825276.0399999998</v>
      </c>
      <c r="D6" s="60">
        <v>91.5</v>
      </c>
      <c r="E6" s="60" t="s">
        <v>35</v>
      </c>
    </row>
    <row r="7" spans="1:5" s="8" customFormat="1" ht="101.25">
      <c r="A7" s="7">
        <f>1+A6</f>
        <v>2</v>
      </c>
      <c r="B7" s="57" t="s">
        <v>80</v>
      </c>
      <c r="C7" s="59">
        <v>30833.4</v>
      </c>
      <c r="D7" s="57">
        <v>30</v>
      </c>
      <c r="E7" s="60" t="s">
        <v>36</v>
      </c>
    </row>
    <row r="8" spans="1:5" s="8" customFormat="1" ht="101.25">
      <c r="A8" s="7">
        <f aca="true" t="shared" si="0" ref="A8:A21">1+A7</f>
        <v>3</v>
      </c>
      <c r="B8" s="57" t="s">
        <v>65</v>
      </c>
      <c r="C8" s="59">
        <v>46250.1</v>
      </c>
      <c r="D8" s="57">
        <v>45</v>
      </c>
      <c r="E8" s="60" t="s">
        <v>35</v>
      </c>
    </row>
    <row r="9" spans="1:5" s="8" customFormat="1" ht="101.25">
      <c r="A9" s="7">
        <f t="shared" si="0"/>
        <v>4</v>
      </c>
      <c r="B9" s="57" t="s">
        <v>66</v>
      </c>
      <c r="C9" s="59">
        <v>21830</v>
      </c>
      <c r="D9" s="57">
        <v>25</v>
      </c>
      <c r="E9" s="60" t="s">
        <v>35</v>
      </c>
    </row>
    <row r="10" spans="1:5" s="8" customFormat="1" ht="56.25">
      <c r="A10" s="7">
        <f t="shared" si="0"/>
        <v>5</v>
      </c>
      <c r="B10" s="57" t="s">
        <v>67</v>
      </c>
      <c r="C10" s="59">
        <v>550</v>
      </c>
      <c r="D10" s="57">
        <v>12</v>
      </c>
      <c r="E10" s="60" t="s">
        <v>35</v>
      </c>
    </row>
    <row r="11" spans="1:5" s="8" customFormat="1" ht="45">
      <c r="A11" s="7">
        <f t="shared" si="0"/>
        <v>6</v>
      </c>
      <c r="B11" s="57" t="s">
        <v>68</v>
      </c>
      <c r="C11" s="59">
        <v>550</v>
      </c>
      <c r="D11" s="57">
        <v>15</v>
      </c>
      <c r="E11" s="60" t="s">
        <v>35</v>
      </c>
    </row>
    <row r="12" spans="1:5" s="8" customFormat="1" ht="78.75">
      <c r="A12" s="7">
        <f t="shared" si="0"/>
        <v>7</v>
      </c>
      <c r="B12" s="57" t="s">
        <v>69</v>
      </c>
      <c r="C12" s="59">
        <v>13098</v>
      </c>
      <c r="D12" s="57">
        <v>15</v>
      </c>
      <c r="E12" s="60" t="s">
        <v>35</v>
      </c>
    </row>
    <row r="13" spans="1:5" s="8" customFormat="1" ht="101.25">
      <c r="A13" s="7">
        <f t="shared" si="0"/>
        <v>8</v>
      </c>
      <c r="B13" s="57" t="s">
        <v>70</v>
      </c>
      <c r="C13" s="59">
        <v>65490</v>
      </c>
      <c r="D13" s="57">
        <v>75</v>
      </c>
      <c r="E13" s="60" t="s">
        <v>35</v>
      </c>
    </row>
    <row r="14" spans="1:5" s="8" customFormat="1" ht="56.25">
      <c r="A14" s="7">
        <f t="shared" si="0"/>
        <v>9</v>
      </c>
      <c r="B14" s="57" t="s">
        <v>71</v>
      </c>
      <c r="C14" s="59">
        <v>550</v>
      </c>
      <c r="D14" s="57">
        <v>12</v>
      </c>
      <c r="E14" s="60" t="s">
        <v>35</v>
      </c>
    </row>
    <row r="15" spans="1:5" s="8" customFormat="1" ht="45">
      <c r="A15" s="7">
        <f t="shared" si="0"/>
        <v>10</v>
      </c>
      <c r="B15" s="57" t="s">
        <v>72</v>
      </c>
      <c r="C15" s="59">
        <v>550</v>
      </c>
      <c r="D15" s="57">
        <v>15</v>
      </c>
      <c r="E15" s="60" t="s">
        <v>35</v>
      </c>
    </row>
    <row r="16" spans="1:5" s="8" customFormat="1" ht="45">
      <c r="A16" s="7">
        <f t="shared" si="0"/>
        <v>11</v>
      </c>
      <c r="B16" s="57" t="s">
        <v>73</v>
      </c>
      <c r="C16" s="59">
        <v>550</v>
      </c>
      <c r="D16" s="57">
        <v>15</v>
      </c>
      <c r="E16" s="60" t="s">
        <v>35</v>
      </c>
    </row>
    <row r="17" spans="1:5" s="8" customFormat="1" ht="67.5">
      <c r="A17" s="7">
        <f t="shared" si="0"/>
        <v>12</v>
      </c>
      <c r="B17" s="57" t="s">
        <v>74</v>
      </c>
      <c r="C17" s="59">
        <v>550</v>
      </c>
      <c r="D17" s="57">
        <v>15</v>
      </c>
      <c r="E17" s="60" t="s">
        <v>35</v>
      </c>
    </row>
    <row r="18" spans="1:5" s="8" customFormat="1" ht="56.25">
      <c r="A18" s="7">
        <f t="shared" si="0"/>
        <v>13</v>
      </c>
      <c r="B18" s="57" t="s">
        <v>75</v>
      </c>
      <c r="C18" s="59">
        <v>550</v>
      </c>
      <c r="D18" s="57">
        <v>15</v>
      </c>
      <c r="E18" s="60" t="s">
        <v>35</v>
      </c>
    </row>
    <row r="19" spans="1:5" s="8" customFormat="1" ht="45">
      <c r="A19" s="7">
        <f t="shared" si="0"/>
        <v>14</v>
      </c>
      <c r="B19" s="57" t="s">
        <v>76</v>
      </c>
      <c r="C19" s="59">
        <v>550</v>
      </c>
      <c r="D19" s="57">
        <v>12</v>
      </c>
      <c r="E19" s="60" t="s">
        <v>35</v>
      </c>
    </row>
    <row r="20" spans="1:5" s="8" customFormat="1" ht="56.25">
      <c r="A20" s="7">
        <f t="shared" si="0"/>
        <v>15</v>
      </c>
      <c r="B20" s="57" t="s">
        <v>77</v>
      </c>
      <c r="C20" s="59">
        <v>550</v>
      </c>
      <c r="D20" s="57">
        <v>15</v>
      </c>
      <c r="E20" s="60" t="s">
        <v>35</v>
      </c>
    </row>
    <row r="21" spans="1:5" s="8" customFormat="1" ht="45">
      <c r="A21" s="7">
        <f t="shared" si="0"/>
        <v>16</v>
      </c>
      <c r="B21" s="57" t="s">
        <v>78</v>
      </c>
      <c r="C21" s="59">
        <v>550</v>
      </c>
      <c r="D21" s="57">
        <v>12</v>
      </c>
      <c r="E21" s="60" t="s">
        <v>35</v>
      </c>
    </row>
    <row r="22" spans="1:5" s="8" customFormat="1" ht="90">
      <c r="A22" s="7">
        <v>17</v>
      </c>
      <c r="B22" s="57" t="s">
        <v>79</v>
      </c>
      <c r="C22" s="59">
        <v>5239.2</v>
      </c>
      <c r="D22" s="57">
        <v>6</v>
      </c>
      <c r="E22" s="60" t="s">
        <v>36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0" t="s">
        <v>39</v>
      </c>
      <c r="B1" s="80"/>
      <c r="C1" s="80"/>
      <c r="D1" s="80"/>
      <c r="E1" s="8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81</v>
      </c>
      <c r="C4" s="59">
        <v>550</v>
      </c>
      <c r="D4" s="57">
        <v>12</v>
      </c>
      <c r="E4" s="60" t="s">
        <v>35</v>
      </c>
      <c r="F4" s="22"/>
    </row>
    <row r="5" spans="1:6" ht="67.5">
      <c r="A5" s="20">
        <f>A4+1</f>
        <v>2</v>
      </c>
      <c r="B5" s="57" t="s">
        <v>82</v>
      </c>
      <c r="C5" s="59">
        <v>550</v>
      </c>
      <c r="D5" s="57">
        <v>15</v>
      </c>
      <c r="E5" s="60" t="s">
        <v>106</v>
      </c>
      <c r="F5" s="14"/>
    </row>
    <row r="6" spans="1:6" ht="56.25">
      <c r="A6" s="20">
        <f aca="true" t="shared" si="0" ref="A6:A34">A5+1</f>
        <v>3</v>
      </c>
      <c r="B6" s="70" t="s">
        <v>83</v>
      </c>
      <c r="C6" s="59">
        <v>550</v>
      </c>
      <c r="D6" s="57">
        <v>12</v>
      </c>
      <c r="E6" s="60" t="s">
        <v>35</v>
      </c>
      <c r="F6" s="14"/>
    </row>
    <row r="7" spans="1:6" ht="67.5">
      <c r="A7" s="20">
        <f t="shared" si="0"/>
        <v>4</v>
      </c>
      <c r="B7" s="57" t="s">
        <v>84</v>
      </c>
      <c r="C7" s="59">
        <v>43660</v>
      </c>
      <c r="D7" s="57">
        <v>50</v>
      </c>
      <c r="E7" s="60" t="s">
        <v>36</v>
      </c>
      <c r="F7" s="14"/>
    </row>
    <row r="8" spans="1:6" ht="112.5">
      <c r="A8" s="20">
        <f t="shared" si="0"/>
        <v>5</v>
      </c>
      <c r="B8" s="57" t="s">
        <v>85</v>
      </c>
      <c r="C8" s="59">
        <v>13098</v>
      </c>
      <c r="D8" s="57">
        <v>15</v>
      </c>
      <c r="E8" s="60" t="s">
        <v>36</v>
      </c>
      <c r="F8" s="14"/>
    </row>
    <row r="9" spans="1:6" ht="67.5">
      <c r="A9" s="20">
        <f t="shared" si="0"/>
        <v>6</v>
      </c>
      <c r="B9" s="57" t="s">
        <v>86</v>
      </c>
      <c r="C9" s="59">
        <v>550</v>
      </c>
      <c r="D9" s="57">
        <v>12</v>
      </c>
      <c r="E9" s="60" t="s">
        <v>35</v>
      </c>
      <c r="F9" s="14"/>
    </row>
    <row r="10" spans="1:6" ht="56.25">
      <c r="A10" s="20">
        <f t="shared" si="0"/>
        <v>7</v>
      </c>
      <c r="B10" s="57" t="s">
        <v>87</v>
      </c>
      <c r="C10" s="59">
        <v>17464</v>
      </c>
      <c r="D10" s="57">
        <v>20</v>
      </c>
      <c r="E10" s="60" t="s">
        <v>35</v>
      </c>
      <c r="F10" s="14"/>
    </row>
    <row r="11" spans="1:6" ht="22.5">
      <c r="A11" s="20">
        <f t="shared" si="0"/>
        <v>8</v>
      </c>
      <c r="B11" s="57" t="s">
        <v>88</v>
      </c>
      <c r="C11" s="59">
        <v>1072159.72</v>
      </c>
      <c r="D11" s="57">
        <v>45</v>
      </c>
      <c r="E11" s="60" t="s">
        <v>35</v>
      </c>
      <c r="F11" s="14"/>
    </row>
    <row r="12" spans="1:6" ht="45">
      <c r="A12" s="20">
        <f t="shared" si="0"/>
        <v>9</v>
      </c>
      <c r="B12" s="57" t="s">
        <v>89</v>
      </c>
      <c r="C12" s="59">
        <v>550</v>
      </c>
      <c r="D12" s="57">
        <v>12</v>
      </c>
      <c r="E12" s="60" t="s">
        <v>35</v>
      </c>
      <c r="F12" s="14"/>
    </row>
    <row r="13" spans="1:6" ht="123.75">
      <c r="A13" s="20">
        <f t="shared" si="0"/>
        <v>10</v>
      </c>
      <c r="B13" s="57" t="s">
        <v>90</v>
      </c>
      <c r="C13" s="59">
        <v>13098</v>
      </c>
      <c r="D13" s="57">
        <v>15</v>
      </c>
      <c r="E13" s="60" t="s">
        <v>36</v>
      </c>
      <c r="F13" s="14"/>
    </row>
    <row r="14" spans="1:6" ht="112.5">
      <c r="A14" s="20">
        <f t="shared" si="0"/>
        <v>11</v>
      </c>
      <c r="B14" s="57" t="s">
        <v>91</v>
      </c>
      <c r="C14" s="59">
        <v>550</v>
      </c>
      <c r="D14" s="57">
        <v>15</v>
      </c>
      <c r="E14" s="60" t="s">
        <v>36</v>
      </c>
      <c r="F14" s="14"/>
    </row>
    <row r="15" spans="1:6" ht="45">
      <c r="A15" s="20">
        <f t="shared" si="0"/>
        <v>12</v>
      </c>
      <c r="B15" s="57" t="s">
        <v>92</v>
      </c>
      <c r="C15" s="59">
        <v>550</v>
      </c>
      <c r="D15" s="57">
        <v>3</v>
      </c>
      <c r="E15" s="60" t="s">
        <v>35</v>
      </c>
      <c r="F15" s="14"/>
    </row>
    <row r="16" spans="1:6" ht="45">
      <c r="A16" s="20">
        <f t="shared" si="0"/>
        <v>13</v>
      </c>
      <c r="B16" s="57" t="s">
        <v>93</v>
      </c>
      <c r="C16" s="59">
        <v>550</v>
      </c>
      <c r="D16" s="57">
        <v>15</v>
      </c>
      <c r="E16" s="60" t="s">
        <v>35</v>
      </c>
      <c r="F16" s="14"/>
    </row>
    <row r="17" spans="1:6" ht="90">
      <c r="A17" s="20">
        <f t="shared" si="0"/>
        <v>14</v>
      </c>
      <c r="B17" s="57" t="s">
        <v>94</v>
      </c>
      <c r="C17" s="59">
        <v>550</v>
      </c>
      <c r="D17" s="57">
        <v>12</v>
      </c>
      <c r="E17" s="60" t="s">
        <v>35</v>
      </c>
      <c r="F17" s="14"/>
    </row>
    <row r="18" spans="1:6" ht="123.75">
      <c r="A18" s="20">
        <f t="shared" si="0"/>
        <v>15</v>
      </c>
      <c r="B18" s="57" t="s">
        <v>95</v>
      </c>
      <c r="C18" s="59">
        <v>1746.4</v>
      </c>
      <c r="D18" s="57">
        <v>2</v>
      </c>
      <c r="E18" s="60" t="s">
        <v>36</v>
      </c>
      <c r="F18" s="14"/>
    </row>
    <row r="19" spans="1:6" ht="101.25">
      <c r="A19" s="20">
        <f t="shared" si="0"/>
        <v>16</v>
      </c>
      <c r="B19" s="57" t="s">
        <v>96</v>
      </c>
      <c r="C19" s="59">
        <v>13098</v>
      </c>
      <c r="D19" s="57">
        <v>15</v>
      </c>
      <c r="E19" s="60" t="s">
        <v>36</v>
      </c>
      <c r="F19" s="14"/>
    </row>
    <row r="20" spans="1:6" ht="56.25">
      <c r="A20" s="20">
        <f t="shared" si="0"/>
        <v>17</v>
      </c>
      <c r="B20" s="57" t="s">
        <v>97</v>
      </c>
      <c r="C20" s="59">
        <v>550</v>
      </c>
      <c r="D20" s="57">
        <v>12</v>
      </c>
      <c r="E20" s="60" t="s">
        <v>35</v>
      </c>
      <c r="F20" s="14"/>
    </row>
    <row r="21" spans="1:6" ht="123.75">
      <c r="A21" s="20">
        <f t="shared" si="0"/>
        <v>18</v>
      </c>
      <c r="B21" s="57" t="s">
        <v>98</v>
      </c>
      <c r="C21" s="59">
        <v>550</v>
      </c>
      <c r="D21" s="57">
        <v>1</v>
      </c>
      <c r="E21" s="60" t="s">
        <v>36</v>
      </c>
      <c r="F21" s="14"/>
    </row>
    <row r="22" spans="1:6" ht="67.5">
      <c r="A22" s="20">
        <f t="shared" si="0"/>
        <v>19</v>
      </c>
      <c r="B22" s="57" t="s">
        <v>99</v>
      </c>
      <c r="C22" s="59">
        <v>550</v>
      </c>
      <c r="D22" s="57">
        <v>10</v>
      </c>
      <c r="E22" s="60" t="s">
        <v>35</v>
      </c>
      <c r="F22" s="14"/>
    </row>
    <row r="23" spans="1:6" ht="67.5">
      <c r="A23" s="20">
        <f t="shared" si="0"/>
        <v>20</v>
      </c>
      <c r="B23" s="57" t="s">
        <v>100</v>
      </c>
      <c r="C23" s="59">
        <v>550</v>
      </c>
      <c r="D23" s="57">
        <v>15</v>
      </c>
      <c r="E23" s="60" t="s">
        <v>35</v>
      </c>
      <c r="F23" s="14"/>
    </row>
    <row r="24" spans="1:6" ht="135">
      <c r="A24" s="20">
        <f t="shared" si="0"/>
        <v>21</v>
      </c>
      <c r="B24" s="70" t="s">
        <v>101</v>
      </c>
      <c r="C24" s="59">
        <v>2619.6</v>
      </c>
      <c r="D24" s="57">
        <v>3</v>
      </c>
      <c r="E24" s="60" t="s">
        <v>36</v>
      </c>
      <c r="F24" s="14"/>
    </row>
    <row r="25" spans="1:6" ht="45">
      <c r="A25" s="20">
        <f t="shared" si="0"/>
        <v>22</v>
      </c>
      <c r="B25" s="70" t="s">
        <v>102</v>
      </c>
      <c r="C25" s="59">
        <v>550</v>
      </c>
      <c r="D25" s="57">
        <v>12</v>
      </c>
      <c r="E25" s="60" t="s">
        <v>35</v>
      </c>
      <c r="F25" s="14"/>
    </row>
    <row r="26" spans="1:6" ht="33.75">
      <c r="A26" s="20">
        <f t="shared" si="0"/>
        <v>23</v>
      </c>
      <c r="B26" s="70" t="s">
        <v>103</v>
      </c>
      <c r="C26" s="59">
        <v>3492.8</v>
      </c>
      <c r="D26" s="57">
        <v>4</v>
      </c>
      <c r="E26" s="60" t="s">
        <v>35</v>
      </c>
      <c r="F26" s="14"/>
    </row>
    <row r="27" spans="1:6" ht="78.75">
      <c r="A27" s="20">
        <f t="shared" si="0"/>
        <v>24</v>
      </c>
      <c r="B27" s="70" t="s">
        <v>104</v>
      </c>
      <c r="C27" s="59">
        <v>550</v>
      </c>
      <c r="D27" s="57">
        <v>15</v>
      </c>
      <c r="E27" s="60" t="s">
        <v>35</v>
      </c>
      <c r="F27" s="14"/>
    </row>
    <row r="28" spans="1:6" ht="45">
      <c r="A28" s="20">
        <f t="shared" si="0"/>
        <v>25</v>
      </c>
      <c r="B28" s="70" t="s">
        <v>105</v>
      </c>
      <c r="C28" s="59">
        <v>550</v>
      </c>
      <c r="D28" s="57">
        <v>12</v>
      </c>
      <c r="E28" s="60" t="s">
        <v>35</v>
      </c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0" t="s">
        <v>40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7" t="s">
        <v>107</v>
      </c>
      <c r="C3" s="21">
        <v>550</v>
      </c>
      <c r="D3" s="7">
        <v>12</v>
      </c>
      <c r="E3" s="7" t="s">
        <v>35</v>
      </c>
    </row>
    <row r="4" spans="1:5" ht="67.5">
      <c r="A4" s="7">
        <f>A3+1</f>
        <v>2</v>
      </c>
      <c r="B4" s="7" t="s">
        <v>108</v>
      </c>
      <c r="C4" s="21">
        <v>550</v>
      </c>
      <c r="D4" s="7">
        <v>15</v>
      </c>
      <c r="E4" s="7" t="s">
        <v>35</v>
      </c>
    </row>
    <row r="5" spans="1:5" ht="146.25">
      <c r="A5" s="7">
        <f aca="true" t="shared" si="0" ref="A5:A33">A4+1</f>
        <v>3</v>
      </c>
      <c r="B5" s="7" t="s">
        <v>109</v>
      </c>
      <c r="C5" s="21">
        <v>550</v>
      </c>
      <c r="D5" s="7">
        <v>7</v>
      </c>
      <c r="E5" s="7" t="s">
        <v>36</v>
      </c>
    </row>
    <row r="6" spans="1:5" ht="67.5">
      <c r="A6" s="7">
        <f t="shared" si="0"/>
        <v>4</v>
      </c>
      <c r="B6" s="7" t="s">
        <v>110</v>
      </c>
      <c r="C6" s="21">
        <v>550</v>
      </c>
      <c r="D6" s="7">
        <v>15</v>
      </c>
      <c r="E6" s="7" t="s">
        <v>36</v>
      </c>
    </row>
    <row r="7" spans="1:5" ht="135">
      <c r="A7" s="7">
        <f t="shared" si="0"/>
        <v>5</v>
      </c>
      <c r="B7" s="7" t="s">
        <v>111</v>
      </c>
      <c r="C7" s="21">
        <v>4366</v>
      </c>
      <c r="D7" s="7">
        <v>5</v>
      </c>
      <c r="E7" s="7" t="s">
        <v>36</v>
      </c>
    </row>
    <row r="8" spans="1:5" ht="78.75">
      <c r="A8" s="7">
        <f t="shared" si="0"/>
        <v>6</v>
      </c>
      <c r="B8" s="7" t="s">
        <v>112</v>
      </c>
      <c r="C8" s="21">
        <v>550</v>
      </c>
      <c r="D8" s="7">
        <v>15</v>
      </c>
      <c r="E8" s="7" t="s">
        <v>35</v>
      </c>
    </row>
    <row r="9" spans="1:5" ht="78.75">
      <c r="A9" s="7">
        <f t="shared" si="0"/>
        <v>7</v>
      </c>
      <c r="B9" s="7" t="s">
        <v>113</v>
      </c>
      <c r="C9" s="21">
        <v>550</v>
      </c>
      <c r="D9" s="7">
        <v>15</v>
      </c>
      <c r="E9" s="7" t="s">
        <v>35</v>
      </c>
    </row>
    <row r="10" spans="1:5" ht="56.25">
      <c r="A10" s="7">
        <f t="shared" si="0"/>
        <v>8</v>
      </c>
      <c r="B10" s="7" t="s">
        <v>114</v>
      </c>
      <c r="C10" s="21">
        <v>550</v>
      </c>
      <c r="D10" s="7">
        <v>15</v>
      </c>
      <c r="E10" s="7" t="s">
        <v>35</v>
      </c>
    </row>
    <row r="11" spans="1:5" ht="90">
      <c r="A11" s="7">
        <f t="shared" si="0"/>
        <v>9</v>
      </c>
      <c r="B11" s="7" t="s">
        <v>115</v>
      </c>
      <c r="C11" s="21">
        <v>550</v>
      </c>
      <c r="D11" s="7">
        <v>15</v>
      </c>
      <c r="E11" s="7" t="s">
        <v>36</v>
      </c>
    </row>
    <row r="12" spans="1:5" ht="56.25">
      <c r="A12" s="7">
        <f t="shared" si="0"/>
        <v>10</v>
      </c>
      <c r="B12" s="7" t="s">
        <v>116</v>
      </c>
      <c r="C12" s="21">
        <v>550</v>
      </c>
      <c r="D12" s="7">
        <v>12</v>
      </c>
      <c r="E12" s="7" t="s">
        <v>35</v>
      </c>
    </row>
    <row r="13" spans="1:5" ht="78.75">
      <c r="A13" s="7">
        <f t="shared" si="0"/>
        <v>11</v>
      </c>
      <c r="B13" s="7" t="s">
        <v>117</v>
      </c>
      <c r="C13" s="21">
        <v>550</v>
      </c>
      <c r="D13" s="7">
        <v>15</v>
      </c>
      <c r="E13" s="7" t="s">
        <v>35</v>
      </c>
    </row>
    <row r="14" spans="1:5" ht="67.5">
      <c r="A14" s="7">
        <f t="shared" si="0"/>
        <v>12</v>
      </c>
      <c r="B14" s="7" t="s">
        <v>118</v>
      </c>
      <c r="C14" s="21">
        <v>550</v>
      </c>
      <c r="D14" s="7">
        <v>15</v>
      </c>
      <c r="E14" s="7" t="s">
        <v>35</v>
      </c>
    </row>
    <row r="15" spans="1:5" ht="67.5">
      <c r="A15" s="7">
        <f t="shared" si="0"/>
        <v>13</v>
      </c>
      <c r="B15" s="7" t="s">
        <v>119</v>
      </c>
      <c r="C15" s="21">
        <v>550</v>
      </c>
      <c r="D15" s="7">
        <v>15</v>
      </c>
      <c r="E15" s="7" t="s">
        <v>35</v>
      </c>
    </row>
    <row r="16" spans="1:5" ht="67.5">
      <c r="A16" s="7">
        <f t="shared" si="0"/>
        <v>14</v>
      </c>
      <c r="B16" s="7" t="s">
        <v>120</v>
      </c>
      <c r="C16" s="21">
        <v>550</v>
      </c>
      <c r="D16" s="7">
        <v>15</v>
      </c>
      <c r="E16" s="7" t="s">
        <v>35</v>
      </c>
    </row>
    <row r="17" spans="1:5" ht="67.5">
      <c r="A17" s="7">
        <f t="shared" si="0"/>
        <v>15</v>
      </c>
      <c r="B17" s="7" t="s">
        <v>121</v>
      </c>
      <c r="C17" s="21">
        <v>550</v>
      </c>
      <c r="D17" s="7">
        <v>15</v>
      </c>
      <c r="E17" s="7" t="s">
        <v>35</v>
      </c>
    </row>
    <row r="18" spans="1:5" ht="45">
      <c r="A18" s="7">
        <f t="shared" si="0"/>
        <v>16</v>
      </c>
      <c r="B18" s="7" t="s">
        <v>122</v>
      </c>
      <c r="C18" s="21">
        <v>550</v>
      </c>
      <c r="D18" s="7">
        <v>15</v>
      </c>
      <c r="E18" s="7" t="s">
        <v>35</v>
      </c>
    </row>
    <row r="19" spans="1:5" ht="67.5">
      <c r="A19" s="7">
        <f t="shared" si="0"/>
        <v>17</v>
      </c>
      <c r="B19" s="7" t="s">
        <v>123</v>
      </c>
      <c r="C19" s="21">
        <v>550</v>
      </c>
      <c r="D19" s="7">
        <v>15</v>
      </c>
      <c r="E19" s="7" t="s">
        <v>35</v>
      </c>
    </row>
    <row r="20" spans="1:5" ht="101.25">
      <c r="A20" s="7">
        <f t="shared" si="0"/>
        <v>18</v>
      </c>
      <c r="B20" s="7" t="s">
        <v>124</v>
      </c>
      <c r="C20" s="21">
        <v>3492.8</v>
      </c>
      <c r="D20" s="7">
        <v>4</v>
      </c>
      <c r="E20" s="7" t="s">
        <v>36</v>
      </c>
    </row>
    <row r="21" spans="1:5" ht="67.5">
      <c r="A21" s="7">
        <f t="shared" si="0"/>
        <v>19</v>
      </c>
      <c r="B21" s="7" t="s">
        <v>125</v>
      </c>
      <c r="C21" s="21">
        <v>550</v>
      </c>
      <c r="D21" s="7">
        <v>15</v>
      </c>
      <c r="E21" s="7" t="s">
        <v>35</v>
      </c>
    </row>
    <row r="22" spans="1:5" ht="112.5">
      <c r="A22" s="7">
        <f t="shared" si="0"/>
        <v>20</v>
      </c>
      <c r="B22" s="7" t="s">
        <v>126</v>
      </c>
      <c r="C22" s="21">
        <v>873.2</v>
      </c>
      <c r="D22" s="7">
        <v>1</v>
      </c>
      <c r="E22" s="7" t="s">
        <v>36</v>
      </c>
    </row>
    <row r="23" spans="1:5" ht="101.25">
      <c r="A23" s="7">
        <f t="shared" si="0"/>
        <v>21</v>
      </c>
      <c r="B23" s="7" t="s">
        <v>127</v>
      </c>
      <c r="C23" s="21">
        <v>4366</v>
      </c>
      <c r="D23" s="7">
        <v>5</v>
      </c>
      <c r="E23" s="7" t="s">
        <v>36</v>
      </c>
    </row>
    <row r="24" spans="1:5" ht="67.5">
      <c r="A24" s="7">
        <f t="shared" si="0"/>
        <v>22</v>
      </c>
      <c r="B24" s="7" t="s">
        <v>128</v>
      </c>
      <c r="C24" s="21">
        <v>550</v>
      </c>
      <c r="D24" s="7">
        <v>15</v>
      </c>
      <c r="E24" s="7" t="s">
        <v>35</v>
      </c>
    </row>
    <row r="25" spans="1:5" ht="67.5">
      <c r="A25" s="7">
        <f t="shared" si="0"/>
        <v>23</v>
      </c>
      <c r="B25" s="7" t="s">
        <v>129</v>
      </c>
      <c r="C25" s="21">
        <v>550</v>
      </c>
      <c r="D25" s="7">
        <v>12</v>
      </c>
      <c r="E25" s="7" t="s">
        <v>35</v>
      </c>
    </row>
    <row r="26" spans="1:5" ht="56.25">
      <c r="A26" s="7">
        <f t="shared" si="0"/>
        <v>24</v>
      </c>
      <c r="B26" s="7" t="s">
        <v>130</v>
      </c>
      <c r="C26" s="21">
        <v>550</v>
      </c>
      <c r="D26" s="7">
        <v>15</v>
      </c>
      <c r="E26" s="7" t="s">
        <v>35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41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33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2015-04-30T11:24:55Z</dcterms:modified>
  <cp:category/>
  <cp:version/>
  <cp:contentType/>
  <cp:contentStatus/>
</cp:coreProperties>
</file>