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6" hidden="1">'дог. апрель'!$A$2:$E$2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8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8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8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8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8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8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8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8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8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8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8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#REF!,#REF!,#REF!,#REF!,#REF!,'дог. июнь'!P1_SET_PROT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8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8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8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8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<sst xmlns="http://schemas.openxmlformats.org/spreadsheetml/2006/main" count="731" uniqueCount="337">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</sst>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66" applyFill="1" applyBorder="1">
      <alignment/>
      <protection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1" fillId="0" borderId="0" xfId="65">
      <alignment/>
      <protection/>
    </xf>
    <xf numFmtId="4" fontId="41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2718DA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3" t="s">
        <v>27</v>
      </c>
      <c r="B2" s="43"/>
      <c r="C2" s="43"/>
      <c r="D2" s="43"/>
      <c r="E2" s="43"/>
      <c r="F2" s="43"/>
      <c r="G2" s="43"/>
    </row>
    <row r="3" spans="1:7" ht="12.75">
      <c r="A3" s="41" t="s">
        <v>4</v>
      </c>
      <c r="B3" s="42" t="s">
        <v>0</v>
      </c>
      <c r="C3" s="42"/>
      <c r="D3" s="42" t="s">
        <v>3</v>
      </c>
      <c r="E3" s="42"/>
      <c r="F3" s="42" t="s">
        <v>11</v>
      </c>
      <c r="G3" s="42"/>
    </row>
    <row r="4" spans="1:7" ht="38.25" customHeight="1">
      <c r="A4" s="4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3">
        <f>'[15]свод данных (1 кв.)'!B6</f>
        <v>35</v>
      </c>
      <c r="C5" s="13">
        <f>'[15]свод данных (1 кв.)'!C6</f>
        <v>1131.1</v>
      </c>
      <c r="D5" s="13">
        <f>'[15]свод данных (1 кв.)'!D6</f>
        <v>0</v>
      </c>
      <c r="E5" s="13">
        <f>'[15]свод данных (1 кв.)'!E6</f>
        <v>0</v>
      </c>
      <c r="F5" s="13">
        <f>B5+D5</f>
        <v>35</v>
      </c>
      <c r="G5" s="13">
        <f>C5+E5</f>
        <v>1131.1</v>
      </c>
    </row>
    <row r="6" spans="1:7" ht="12.75">
      <c r="A6" s="1" t="s">
        <v>6</v>
      </c>
      <c r="B6" s="13">
        <f>'[15]свод данных (1 кв.)'!B7</f>
        <v>44</v>
      </c>
      <c r="C6" s="13">
        <f>'[15]свод данных (1 кв.)'!C7</f>
        <v>1128.05</v>
      </c>
      <c r="D6" s="13">
        <f>'[15]свод данных (1 кв.)'!D7</f>
        <v>2</v>
      </c>
      <c r="E6" s="13">
        <f>'[15]свод данных (1 кв.)'!E7</f>
        <v>1550</v>
      </c>
      <c r="F6" s="13">
        <f aca="true" t="shared" si="0" ref="F6:G16">B6+D6</f>
        <v>46</v>
      </c>
      <c r="G6" s="13">
        <f t="shared" si="0"/>
        <v>2678.05</v>
      </c>
    </row>
    <row r="7" spans="1:7" ht="12.75">
      <c r="A7" s="1" t="s">
        <v>7</v>
      </c>
      <c r="B7" s="13">
        <f>'[15]свод данных (1 кв.)'!B8</f>
        <v>37</v>
      </c>
      <c r="C7" s="13">
        <f>'[15]свод данных (1 кв.)'!C8</f>
        <v>1110.6</v>
      </c>
      <c r="D7" s="13">
        <f>'[15]свод данных (1 кв.)'!D8</f>
        <v>1</v>
      </c>
      <c r="E7" s="13">
        <f>'[15]свод данных (1 кв.)'!E8</f>
        <v>100</v>
      </c>
      <c r="F7" s="13">
        <f t="shared" si="0"/>
        <v>38</v>
      </c>
      <c r="G7" s="13">
        <f t="shared" si="0"/>
        <v>1210.6</v>
      </c>
    </row>
    <row r="8" spans="1:7" ht="12.75">
      <c r="A8" s="27" t="s">
        <v>8</v>
      </c>
      <c r="B8" s="27">
        <v>61</v>
      </c>
      <c r="C8" s="27">
        <v>2096.65</v>
      </c>
      <c r="D8" s="27">
        <v>4</v>
      </c>
      <c r="E8" s="27">
        <v>897</v>
      </c>
      <c r="F8" s="13">
        <f t="shared" si="0"/>
        <v>65</v>
      </c>
      <c r="G8" s="13">
        <f t="shared" si="0"/>
        <v>2993.65</v>
      </c>
    </row>
    <row r="9" spans="1:7" ht="12.75">
      <c r="A9" s="27" t="s">
        <v>9</v>
      </c>
      <c r="B9" s="1">
        <v>38</v>
      </c>
      <c r="C9" s="1">
        <v>796.1</v>
      </c>
      <c r="D9" s="1">
        <v>1</v>
      </c>
      <c r="E9" s="1">
        <v>15</v>
      </c>
      <c r="F9" s="13">
        <f t="shared" si="0"/>
        <v>39</v>
      </c>
      <c r="G9" s="13">
        <f t="shared" si="0"/>
        <v>811.1</v>
      </c>
    </row>
    <row r="10" spans="1:7" s="31" customFormat="1" ht="12.75">
      <c r="A10" s="1" t="s">
        <v>10</v>
      </c>
      <c r="B10" s="1">
        <v>74</v>
      </c>
      <c r="C10" s="1">
        <v>2088</v>
      </c>
      <c r="D10" s="1">
        <v>8</v>
      </c>
      <c r="E10" s="1">
        <v>9781.5</v>
      </c>
      <c r="F10" s="13">
        <f t="shared" si="0"/>
        <v>82</v>
      </c>
      <c r="G10" s="13">
        <f t="shared" si="0"/>
        <v>11869.5</v>
      </c>
    </row>
    <row r="11" spans="1:7" ht="12.75">
      <c r="A11" s="1" t="s">
        <v>12</v>
      </c>
      <c r="B11" s="1">
        <v>38</v>
      </c>
      <c r="C11" s="1">
        <v>1485.7</v>
      </c>
      <c r="D11" s="1">
        <v>3</v>
      </c>
      <c r="E11" s="1">
        <v>946</v>
      </c>
      <c r="F11" s="13">
        <f t="shared" si="0"/>
        <v>41</v>
      </c>
      <c r="G11" s="13">
        <f t="shared" si="0"/>
        <v>2431.7</v>
      </c>
    </row>
    <row r="12" spans="1:7" ht="12.75">
      <c r="A12" s="1" t="s">
        <v>13</v>
      </c>
      <c r="B12" s="1"/>
      <c r="C12" s="1"/>
      <c r="D12" s="1"/>
      <c r="E12" s="1"/>
      <c r="F12" s="13">
        <f t="shared" si="0"/>
        <v>0</v>
      </c>
      <c r="G12" s="13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3">
        <f t="shared" si="0"/>
        <v>0</v>
      </c>
      <c r="G13" s="13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3">
        <f t="shared" si="0"/>
        <v>0</v>
      </c>
      <c r="G14" s="13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3">
        <f t="shared" si="0"/>
        <v>0</v>
      </c>
      <c r="G15" s="13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3">
        <f t="shared" si="0"/>
        <v>0</v>
      </c>
      <c r="G16" s="13">
        <f t="shared" si="0"/>
        <v>0</v>
      </c>
    </row>
    <row r="17" spans="1:7" ht="12.75">
      <c r="A17" s="3" t="s">
        <v>18</v>
      </c>
      <c r="B17" s="1">
        <f>SUM(B5:B16)</f>
        <v>327</v>
      </c>
      <c r="C17" s="1">
        <f>SUM(C5:C16)</f>
        <v>9836.2</v>
      </c>
      <c r="D17" s="1">
        <f>SUM(D5:D16)</f>
        <v>19</v>
      </c>
      <c r="E17" s="1">
        <f>SUM(E5:E16)</f>
        <v>13289.5</v>
      </c>
      <c r="F17" s="1">
        <f>B17+D17</f>
        <v>346</v>
      </c>
      <c r="G17" s="1">
        <f>C17+E17</f>
        <v>23125.7</v>
      </c>
    </row>
    <row r="19" spans="1:7" ht="15.75">
      <c r="A19" s="43" t="s">
        <v>28</v>
      </c>
      <c r="B19" s="43"/>
      <c r="C19" s="43"/>
      <c r="D19" s="43"/>
      <c r="E19" s="43"/>
      <c r="F19" s="43"/>
      <c r="G19" s="43"/>
    </row>
    <row r="20" spans="1:7" ht="12.75">
      <c r="A20" s="41" t="s">
        <v>4</v>
      </c>
      <c r="B20" s="42" t="s">
        <v>0</v>
      </c>
      <c r="C20" s="42"/>
      <c r="D20" s="42" t="s">
        <v>3</v>
      </c>
      <c r="E20" s="42"/>
      <c r="F20" s="42" t="s">
        <v>11</v>
      </c>
      <c r="G20" s="42"/>
    </row>
    <row r="21" spans="1:7" ht="38.25">
      <c r="A21" s="41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27" t="s">
        <v>5</v>
      </c>
      <c r="B22" s="28">
        <v>0</v>
      </c>
      <c r="C22" s="28">
        <v>0</v>
      </c>
      <c r="D22" s="28">
        <v>0</v>
      </c>
      <c r="E22" s="28">
        <v>0</v>
      </c>
      <c r="F22" s="28">
        <f aca="true" t="shared" si="1" ref="F22:G33">B22+D22</f>
        <v>0</v>
      </c>
      <c r="G22" s="28">
        <f t="shared" si="1"/>
        <v>0</v>
      </c>
    </row>
    <row r="23" spans="1:7" ht="12.75">
      <c r="A23" s="27" t="s">
        <v>6</v>
      </c>
      <c r="B23" s="28">
        <v>6</v>
      </c>
      <c r="C23" s="28">
        <v>784.7</v>
      </c>
      <c r="D23" s="28">
        <v>2</v>
      </c>
      <c r="E23" s="28">
        <v>687</v>
      </c>
      <c r="F23" s="28">
        <f t="shared" si="1"/>
        <v>8</v>
      </c>
      <c r="G23" s="28">
        <f t="shared" si="1"/>
        <v>1471.7</v>
      </c>
    </row>
    <row r="24" spans="1:7" ht="12.75">
      <c r="A24" s="27" t="s">
        <v>7</v>
      </c>
      <c r="B24" s="28">
        <v>1</v>
      </c>
      <c r="C24" s="28">
        <v>70</v>
      </c>
      <c r="D24" s="28">
        <v>0</v>
      </c>
      <c r="E24" s="28">
        <v>0</v>
      </c>
      <c r="F24" s="28">
        <f t="shared" si="1"/>
        <v>1</v>
      </c>
      <c r="G24" s="28">
        <f t="shared" si="1"/>
        <v>70</v>
      </c>
    </row>
    <row r="25" spans="1:7" ht="12.75">
      <c r="A25" s="27" t="s">
        <v>8</v>
      </c>
      <c r="B25" s="27">
        <v>3</v>
      </c>
      <c r="C25" s="27">
        <v>565</v>
      </c>
      <c r="D25" s="27">
        <v>0</v>
      </c>
      <c r="E25" s="27">
        <v>0</v>
      </c>
      <c r="F25" s="28">
        <f t="shared" si="1"/>
        <v>3</v>
      </c>
      <c r="G25" s="28">
        <f t="shared" si="1"/>
        <v>565</v>
      </c>
    </row>
    <row r="26" spans="1:7" ht="12.75">
      <c r="A26" s="1" t="s">
        <v>9</v>
      </c>
      <c r="B26" s="1">
        <v>2</v>
      </c>
      <c r="C26" s="1">
        <v>83.7</v>
      </c>
      <c r="D26" s="1">
        <v>0</v>
      </c>
      <c r="E26" s="1">
        <v>0</v>
      </c>
      <c r="F26" s="28">
        <f t="shared" si="1"/>
        <v>2</v>
      </c>
      <c r="G26" s="28">
        <f t="shared" si="1"/>
        <v>83.7</v>
      </c>
    </row>
    <row r="27" spans="1:7" ht="12.75">
      <c r="A27" s="1" t="s">
        <v>10</v>
      </c>
      <c r="B27" s="1">
        <v>7</v>
      </c>
      <c r="C27" s="1">
        <v>648</v>
      </c>
      <c r="D27" s="1">
        <v>0</v>
      </c>
      <c r="E27" s="1">
        <v>0</v>
      </c>
      <c r="F27" s="28">
        <f t="shared" si="1"/>
        <v>7</v>
      </c>
      <c r="G27" s="28">
        <f t="shared" si="1"/>
        <v>648</v>
      </c>
    </row>
    <row r="28" spans="1:7" ht="12.75">
      <c r="A28" s="1" t="s">
        <v>12</v>
      </c>
      <c r="B28" s="1">
        <v>0</v>
      </c>
      <c r="C28" s="1">
        <v>0</v>
      </c>
      <c r="D28" s="1">
        <v>0</v>
      </c>
      <c r="E28" s="1">
        <v>0</v>
      </c>
      <c r="F28" s="28">
        <f t="shared" si="1"/>
        <v>0</v>
      </c>
      <c r="G28" s="28">
        <f t="shared" si="1"/>
        <v>0</v>
      </c>
    </row>
    <row r="29" spans="1:7" ht="12.75">
      <c r="A29" s="1" t="s">
        <v>13</v>
      </c>
      <c r="B29" s="1"/>
      <c r="C29" s="1"/>
      <c r="D29" s="1"/>
      <c r="E29" s="1"/>
      <c r="F29" s="28">
        <f t="shared" si="1"/>
        <v>0</v>
      </c>
      <c r="G29" s="28">
        <f t="shared" si="1"/>
        <v>0</v>
      </c>
    </row>
    <row r="30" spans="1:7" ht="12.75">
      <c r="A30" s="1" t="s">
        <v>14</v>
      </c>
      <c r="B30" s="1"/>
      <c r="C30" s="1"/>
      <c r="D30" s="1"/>
      <c r="E30" s="1"/>
      <c r="F30" s="28">
        <f t="shared" si="1"/>
        <v>0</v>
      </c>
      <c r="G30" s="28">
        <f t="shared" si="1"/>
        <v>0</v>
      </c>
    </row>
    <row r="31" spans="1:7" ht="12.75">
      <c r="A31" s="1" t="s">
        <v>15</v>
      </c>
      <c r="B31" s="1"/>
      <c r="C31" s="1"/>
      <c r="D31" s="1"/>
      <c r="E31" s="1"/>
      <c r="F31" s="28">
        <f t="shared" si="1"/>
        <v>0</v>
      </c>
      <c r="G31" s="28">
        <f t="shared" si="1"/>
        <v>0</v>
      </c>
    </row>
    <row r="32" spans="1:7" ht="12.75">
      <c r="A32" s="1" t="s">
        <v>16</v>
      </c>
      <c r="B32" s="1"/>
      <c r="C32" s="1"/>
      <c r="D32" s="1"/>
      <c r="E32" s="1"/>
      <c r="F32" s="28">
        <f t="shared" si="1"/>
        <v>0</v>
      </c>
      <c r="G32" s="28">
        <f t="shared" si="1"/>
        <v>0</v>
      </c>
    </row>
    <row r="33" spans="1:7" ht="12.75">
      <c r="A33" s="1" t="s">
        <v>17</v>
      </c>
      <c r="B33" s="1"/>
      <c r="C33" s="1"/>
      <c r="D33" s="1"/>
      <c r="E33" s="1"/>
      <c r="F33" s="28">
        <f t="shared" si="1"/>
        <v>0</v>
      </c>
      <c r="G33" s="28">
        <f t="shared" si="1"/>
        <v>0</v>
      </c>
    </row>
    <row r="34" spans="1:7" ht="12.75">
      <c r="A34" s="3" t="s">
        <v>18</v>
      </c>
      <c r="B34" s="1">
        <f aca="true" t="shared" si="2" ref="B34:G34">SUM(B22:B33)</f>
        <v>19</v>
      </c>
      <c r="C34" s="1">
        <f t="shared" si="2"/>
        <v>2151.4</v>
      </c>
      <c r="D34" s="1">
        <f t="shared" si="2"/>
        <v>2</v>
      </c>
      <c r="E34" s="1">
        <f t="shared" si="2"/>
        <v>687</v>
      </c>
      <c r="F34" s="1">
        <f t="shared" si="2"/>
        <v>21</v>
      </c>
      <c r="G34" s="1">
        <f t="shared" si="2"/>
        <v>2838.3999999999996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4" t="s">
        <v>285</v>
      </c>
    </row>
    <row r="3" spans="1:5" ht="36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</row>
    <row r="4" spans="1:5" ht="33.75">
      <c r="A4" s="40">
        <v>1</v>
      </c>
      <c r="B4" s="7" t="s">
        <v>286</v>
      </c>
      <c r="C4" s="23">
        <v>550</v>
      </c>
      <c r="D4" s="7">
        <v>8</v>
      </c>
      <c r="E4" s="25" t="s">
        <v>24</v>
      </c>
    </row>
    <row r="5" spans="1:5" ht="33.75">
      <c r="A5" s="40">
        <v>2</v>
      </c>
      <c r="B5" s="7" t="s">
        <v>287</v>
      </c>
      <c r="C5" s="23">
        <v>1463737.8</v>
      </c>
      <c r="D5" s="7">
        <v>40</v>
      </c>
      <c r="E5" s="25" t="s">
        <v>24</v>
      </c>
    </row>
    <row r="6" spans="1:5" ht="33.75">
      <c r="A6" s="40">
        <v>3</v>
      </c>
      <c r="B6" s="7" t="s">
        <v>288</v>
      </c>
      <c r="C6" s="23">
        <v>1467749.63</v>
      </c>
      <c r="D6" s="7">
        <v>80</v>
      </c>
      <c r="E6" s="25" t="s">
        <v>26</v>
      </c>
    </row>
    <row r="7" spans="1:5" ht="45">
      <c r="A7" s="40">
        <v>4</v>
      </c>
      <c r="B7" s="7" t="s">
        <v>289</v>
      </c>
      <c r="C7" s="23">
        <v>5031801.3</v>
      </c>
      <c r="D7" s="7">
        <v>430</v>
      </c>
      <c r="E7" s="25" t="s">
        <v>26</v>
      </c>
    </row>
    <row r="8" spans="1:5" ht="22.5">
      <c r="A8" s="40">
        <v>5</v>
      </c>
      <c r="B8" s="7" t="s">
        <v>290</v>
      </c>
      <c r="C8" s="23">
        <v>550</v>
      </c>
      <c r="D8" s="7">
        <v>15</v>
      </c>
      <c r="E8" s="25" t="s">
        <v>24</v>
      </c>
    </row>
    <row r="9" spans="1:5" ht="56.25">
      <c r="A9" s="40">
        <v>6</v>
      </c>
      <c r="B9" s="7" t="s">
        <v>291</v>
      </c>
      <c r="C9" s="23">
        <v>550</v>
      </c>
      <c r="D9" s="7">
        <v>15</v>
      </c>
      <c r="E9" s="25" t="s">
        <v>24</v>
      </c>
    </row>
    <row r="10" spans="1:5" ht="33.75">
      <c r="A10" s="40">
        <v>7</v>
      </c>
      <c r="B10" s="7" t="s">
        <v>292</v>
      </c>
      <c r="C10" s="23">
        <v>623073.51</v>
      </c>
      <c r="D10" s="7">
        <v>40</v>
      </c>
      <c r="E10" s="25" t="s">
        <v>24</v>
      </c>
    </row>
    <row r="11" spans="1:5" ht="56.25">
      <c r="A11" s="40">
        <v>8</v>
      </c>
      <c r="B11" s="7" t="s">
        <v>293</v>
      </c>
      <c r="C11" s="23">
        <v>550</v>
      </c>
      <c r="D11" s="7">
        <v>15</v>
      </c>
      <c r="E11" s="25" t="s">
        <v>24</v>
      </c>
    </row>
    <row r="12" spans="1:5" ht="67.5">
      <c r="A12" s="40">
        <v>9</v>
      </c>
      <c r="B12" s="7" t="s">
        <v>294</v>
      </c>
      <c r="C12" s="23">
        <v>550</v>
      </c>
      <c r="D12" s="7">
        <v>15</v>
      </c>
      <c r="E12" s="25" t="s">
        <v>24</v>
      </c>
    </row>
    <row r="13" spans="1:5" ht="33.75">
      <c r="A13" s="40">
        <v>10</v>
      </c>
      <c r="B13" s="7" t="s">
        <v>295</v>
      </c>
      <c r="C13" s="23">
        <v>83898</v>
      </c>
      <c r="D13" s="7">
        <v>75</v>
      </c>
      <c r="E13" s="25" t="s">
        <v>24</v>
      </c>
    </row>
    <row r="14" spans="1:5" ht="101.25">
      <c r="A14" s="40">
        <v>11</v>
      </c>
      <c r="B14" s="7" t="s">
        <v>296</v>
      </c>
      <c r="C14" s="23">
        <v>1118.64</v>
      </c>
      <c r="D14" s="7">
        <v>1</v>
      </c>
      <c r="E14" s="25" t="s">
        <v>24</v>
      </c>
    </row>
    <row r="15" spans="1:5" ht="22.5">
      <c r="A15" s="40">
        <v>12</v>
      </c>
      <c r="B15" s="7" t="s">
        <v>297</v>
      </c>
      <c r="C15" s="23">
        <v>33559.2</v>
      </c>
      <c r="D15" s="7">
        <v>30</v>
      </c>
      <c r="E15" s="25" t="s">
        <v>24</v>
      </c>
    </row>
    <row r="16" spans="1:5" ht="33.75">
      <c r="A16" s="40">
        <v>13</v>
      </c>
      <c r="B16" s="7" t="s">
        <v>298</v>
      </c>
      <c r="C16" s="23">
        <v>550</v>
      </c>
      <c r="D16" s="7">
        <v>15</v>
      </c>
      <c r="E16" s="25" t="s">
        <v>24</v>
      </c>
    </row>
    <row r="17" spans="1:5" ht="56.25">
      <c r="A17" s="40">
        <v>14</v>
      </c>
      <c r="B17" s="7" t="s">
        <v>299</v>
      </c>
      <c r="C17" s="23">
        <v>550</v>
      </c>
      <c r="D17" s="7">
        <v>15</v>
      </c>
      <c r="E17" s="25" t="s">
        <v>24</v>
      </c>
    </row>
    <row r="18" spans="1:5" ht="135">
      <c r="A18" s="40">
        <v>15</v>
      </c>
      <c r="B18" s="7" t="s">
        <v>300</v>
      </c>
      <c r="C18" s="23">
        <v>4586.42</v>
      </c>
      <c r="D18" s="7">
        <v>4.1</v>
      </c>
      <c r="E18" s="25" t="s">
        <v>24</v>
      </c>
    </row>
    <row r="19" spans="1:5" ht="33.75">
      <c r="A19" s="40">
        <v>16</v>
      </c>
      <c r="B19" s="7" t="s">
        <v>301</v>
      </c>
      <c r="C19" s="23">
        <v>550</v>
      </c>
      <c r="D19" s="7">
        <v>1.5</v>
      </c>
      <c r="E19" s="25" t="s">
        <v>24</v>
      </c>
    </row>
    <row r="20" spans="1:5" ht="33.75">
      <c r="A20" s="40">
        <v>17</v>
      </c>
      <c r="B20" s="7" t="s">
        <v>302</v>
      </c>
      <c r="C20" s="23">
        <v>550</v>
      </c>
      <c r="D20" s="7">
        <v>2.2</v>
      </c>
      <c r="E20" s="25" t="s">
        <v>24</v>
      </c>
    </row>
    <row r="21" spans="1:5" ht="33.75">
      <c r="A21" s="40">
        <v>18</v>
      </c>
      <c r="B21" s="7" t="s">
        <v>303</v>
      </c>
      <c r="C21" s="23">
        <v>550</v>
      </c>
      <c r="D21" s="7">
        <v>15</v>
      </c>
      <c r="E21" s="25" t="s">
        <v>24</v>
      </c>
    </row>
    <row r="22" spans="1:5" ht="45">
      <c r="A22" s="40">
        <v>19</v>
      </c>
      <c r="B22" s="7" t="s">
        <v>304</v>
      </c>
      <c r="C22" s="23">
        <v>33559.2</v>
      </c>
      <c r="D22" s="7">
        <v>30</v>
      </c>
      <c r="E22" s="25" t="s">
        <v>24</v>
      </c>
    </row>
    <row r="23" spans="1:5" ht="45">
      <c r="A23" s="40">
        <v>20</v>
      </c>
      <c r="B23" s="7" t="s">
        <v>305</v>
      </c>
      <c r="C23" s="23">
        <v>550</v>
      </c>
      <c r="D23" s="7">
        <v>15</v>
      </c>
      <c r="E23" s="25" t="s">
        <v>24</v>
      </c>
    </row>
    <row r="24" spans="1:5" ht="45">
      <c r="A24" s="40">
        <v>21</v>
      </c>
      <c r="B24" s="7" t="s">
        <v>306</v>
      </c>
      <c r="C24" s="23">
        <v>550</v>
      </c>
      <c r="D24" s="7">
        <v>15</v>
      </c>
      <c r="E24" s="25" t="s">
        <v>24</v>
      </c>
    </row>
    <row r="25" spans="1:5" ht="78.75">
      <c r="A25" s="40">
        <v>22</v>
      </c>
      <c r="B25" s="7" t="s">
        <v>307</v>
      </c>
      <c r="C25" s="23">
        <v>550</v>
      </c>
      <c r="D25" s="7">
        <v>15</v>
      </c>
      <c r="E25" s="25" t="s">
        <v>24</v>
      </c>
    </row>
    <row r="26" spans="1:5" ht="33.75">
      <c r="A26" s="40">
        <v>23</v>
      </c>
      <c r="B26" s="7" t="s">
        <v>308</v>
      </c>
      <c r="C26" s="23">
        <v>550</v>
      </c>
      <c r="D26" s="7">
        <v>15</v>
      </c>
      <c r="E26" s="25" t="s">
        <v>24</v>
      </c>
    </row>
    <row r="27" spans="1:5" ht="33.75">
      <c r="A27" s="40">
        <v>24</v>
      </c>
      <c r="B27" s="7" t="s">
        <v>309</v>
      </c>
      <c r="C27" s="23">
        <v>550</v>
      </c>
      <c r="D27" s="7">
        <v>15</v>
      </c>
      <c r="E27" s="25" t="s">
        <v>24</v>
      </c>
    </row>
    <row r="28" spans="1:5" ht="67.5">
      <c r="A28" s="40">
        <v>25</v>
      </c>
      <c r="B28" s="7" t="s">
        <v>310</v>
      </c>
      <c r="C28" s="23">
        <v>550</v>
      </c>
      <c r="D28" s="7">
        <v>15</v>
      </c>
      <c r="E28" s="25" t="s">
        <v>24</v>
      </c>
    </row>
    <row r="29" spans="1:5" ht="56.25">
      <c r="A29" s="40">
        <v>26</v>
      </c>
      <c r="B29" s="7" t="s">
        <v>311</v>
      </c>
      <c r="C29" s="23">
        <v>550</v>
      </c>
      <c r="D29" s="7">
        <v>15</v>
      </c>
      <c r="E29" s="25" t="s">
        <v>24</v>
      </c>
    </row>
    <row r="30" spans="1:5" ht="45">
      <c r="A30" s="40">
        <v>27</v>
      </c>
      <c r="B30" s="7" t="s">
        <v>312</v>
      </c>
      <c r="C30" s="23">
        <v>550</v>
      </c>
      <c r="D30" s="7">
        <v>15</v>
      </c>
      <c r="E30" s="25" t="s">
        <v>24</v>
      </c>
    </row>
    <row r="31" spans="1:5" ht="45">
      <c r="A31" s="40">
        <v>28</v>
      </c>
      <c r="B31" s="7" t="s">
        <v>313</v>
      </c>
      <c r="C31" s="23">
        <v>550</v>
      </c>
      <c r="D31" s="7">
        <v>15</v>
      </c>
      <c r="E31" s="25" t="s">
        <v>24</v>
      </c>
    </row>
    <row r="32" spans="1:5" ht="33.75">
      <c r="A32" s="40">
        <v>29</v>
      </c>
      <c r="B32" s="7" t="s">
        <v>314</v>
      </c>
      <c r="C32" s="23">
        <v>550</v>
      </c>
      <c r="D32" s="7">
        <v>1.5</v>
      </c>
      <c r="E32" s="25" t="s">
        <v>24</v>
      </c>
    </row>
    <row r="33" spans="1:5" ht="33.75">
      <c r="A33" s="40">
        <v>30</v>
      </c>
      <c r="B33" s="7" t="s">
        <v>315</v>
      </c>
      <c r="C33" s="23">
        <v>550</v>
      </c>
      <c r="D33" s="7">
        <v>15</v>
      </c>
      <c r="E33" s="25" t="s">
        <v>24</v>
      </c>
    </row>
    <row r="34" spans="1:5" ht="146.25">
      <c r="A34" s="40">
        <v>31</v>
      </c>
      <c r="B34" s="7" t="s">
        <v>316</v>
      </c>
      <c r="C34" s="23">
        <v>4474.56</v>
      </c>
      <c r="D34" s="7">
        <v>4</v>
      </c>
      <c r="E34" s="25" t="s">
        <v>26</v>
      </c>
    </row>
    <row r="35" spans="1:5" ht="78.75">
      <c r="A35" s="40">
        <v>32</v>
      </c>
      <c r="B35" s="37" t="s">
        <v>317</v>
      </c>
      <c r="C35" s="23">
        <v>550</v>
      </c>
      <c r="D35" s="7">
        <v>5</v>
      </c>
      <c r="E35" s="25" t="s">
        <v>58</v>
      </c>
    </row>
    <row r="36" spans="1:5" ht="135">
      <c r="A36" s="40">
        <v>33</v>
      </c>
      <c r="B36" s="7" t="s">
        <v>318</v>
      </c>
      <c r="C36" s="23">
        <v>3355.92</v>
      </c>
      <c r="D36" s="7">
        <v>3</v>
      </c>
      <c r="E36" s="25" t="s">
        <v>26</v>
      </c>
    </row>
    <row r="37" spans="1:5" ht="45">
      <c r="A37" s="40">
        <v>34</v>
      </c>
      <c r="B37" s="7" t="s">
        <v>319</v>
      </c>
      <c r="C37" s="23">
        <v>550</v>
      </c>
      <c r="D37" s="7">
        <v>10</v>
      </c>
      <c r="E37" s="25" t="s">
        <v>24</v>
      </c>
    </row>
    <row r="38" spans="1:5" ht="33.75">
      <c r="A38" s="40">
        <v>35</v>
      </c>
      <c r="B38" s="7" t="s">
        <v>320</v>
      </c>
      <c r="C38" s="23">
        <v>550</v>
      </c>
      <c r="D38" s="7">
        <v>15</v>
      </c>
      <c r="E38" s="25" t="s">
        <v>24</v>
      </c>
    </row>
    <row r="39" spans="1:5" ht="45">
      <c r="A39" s="40">
        <v>36</v>
      </c>
      <c r="B39" s="7" t="s">
        <v>321</v>
      </c>
      <c r="C39" s="23">
        <v>550</v>
      </c>
      <c r="D39" s="7">
        <v>15</v>
      </c>
      <c r="E39" s="25" t="s">
        <v>24</v>
      </c>
    </row>
    <row r="40" spans="1:5" ht="112.5">
      <c r="A40" s="40">
        <v>37</v>
      </c>
      <c r="B40" s="7" t="s">
        <v>322</v>
      </c>
      <c r="C40" s="23">
        <v>5593.2</v>
      </c>
      <c r="D40" s="7">
        <v>5</v>
      </c>
      <c r="E40" s="25" t="s">
        <v>26</v>
      </c>
    </row>
    <row r="41" spans="1:5" ht="101.25">
      <c r="A41" s="40">
        <v>38</v>
      </c>
      <c r="B41" s="7" t="s">
        <v>323</v>
      </c>
      <c r="C41" s="23">
        <v>78304.8</v>
      </c>
      <c r="D41" s="7">
        <v>70</v>
      </c>
      <c r="E41" s="25" t="s">
        <v>58</v>
      </c>
    </row>
    <row r="42" spans="1:5" ht="45">
      <c r="A42" s="40">
        <v>39</v>
      </c>
      <c r="B42" s="7" t="s">
        <v>324</v>
      </c>
      <c r="C42" s="23">
        <v>550</v>
      </c>
      <c r="D42" s="7">
        <v>6</v>
      </c>
      <c r="E42" s="25" t="s">
        <v>24</v>
      </c>
    </row>
    <row r="43" spans="1:5" ht="33.75">
      <c r="A43" s="40">
        <v>40</v>
      </c>
      <c r="B43" s="7" t="s">
        <v>206</v>
      </c>
      <c r="C43" s="23">
        <v>550</v>
      </c>
      <c r="D43" s="7">
        <v>3</v>
      </c>
      <c r="E43" s="25" t="s">
        <v>24</v>
      </c>
    </row>
    <row r="44" spans="1:5" ht="33.75">
      <c r="A44" s="40">
        <v>41</v>
      </c>
      <c r="B44" s="7" t="s">
        <v>325</v>
      </c>
      <c r="C44" s="23">
        <v>550</v>
      </c>
      <c r="D44" s="7">
        <v>2.2</v>
      </c>
      <c r="E44" s="25" t="s">
        <v>24</v>
      </c>
    </row>
    <row r="45" spans="1:5" ht="33.75">
      <c r="A45" s="40">
        <v>42</v>
      </c>
      <c r="B45" s="7" t="s">
        <v>326</v>
      </c>
      <c r="C45" s="23">
        <v>55932</v>
      </c>
      <c r="D45" s="7">
        <v>50</v>
      </c>
      <c r="E45" s="25" t="s">
        <v>24</v>
      </c>
    </row>
    <row r="46" spans="1:5" ht="101.25">
      <c r="A46" s="40">
        <v>43</v>
      </c>
      <c r="B46" s="7" t="s">
        <v>327</v>
      </c>
      <c r="C46" s="23">
        <v>13647.41</v>
      </c>
      <c r="D46" s="7">
        <v>12.2</v>
      </c>
      <c r="E46" s="25" t="s">
        <v>24</v>
      </c>
    </row>
    <row r="47" spans="1:5" ht="45">
      <c r="A47" s="40">
        <v>44</v>
      </c>
      <c r="B47" s="7" t="s">
        <v>328</v>
      </c>
      <c r="C47" s="23">
        <v>550</v>
      </c>
      <c r="D47" s="7">
        <v>6</v>
      </c>
      <c r="E47" s="25" t="s">
        <v>24</v>
      </c>
    </row>
    <row r="48" spans="1:5" ht="56.25">
      <c r="A48" s="40">
        <v>45</v>
      </c>
      <c r="B48" s="7" t="s">
        <v>329</v>
      </c>
      <c r="C48" s="23">
        <v>550</v>
      </c>
      <c r="D48" s="7">
        <v>6</v>
      </c>
      <c r="E48" s="25" t="s">
        <v>24</v>
      </c>
    </row>
    <row r="49" spans="1:5" ht="45">
      <c r="A49" s="40">
        <v>46</v>
      </c>
      <c r="B49" s="7" t="s">
        <v>330</v>
      </c>
      <c r="C49" s="23">
        <v>550</v>
      </c>
      <c r="D49" s="7">
        <v>6</v>
      </c>
      <c r="E49" s="25" t="s">
        <v>24</v>
      </c>
    </row>
    <row r="50" spans="1:5" ht="33.75">
      <c r="A50" s="40">
        <v>47</v>
      </c>
      <c r="B50" s="7" t="s">
        <v>331</v>
      </c>
      <c r="C50" s="23">
        <v>550</v>
      </c>
      <c r="D50" s="7">
        <v>15</v>
      </c>
      <c r="E50" s="25" t="s">
        <v>24</v>
      </c>
    </row>
    <row r="51" spans="1:5" ht="33.75">
      <c r="A51" s="40">
        <v>48</v>
      </c>
      <c r="B51" s="7" t="s">
        <v>332</v>
      </c>
      <c r="C51" s="23">
        <v>550</v>
      </c>
      <c r="D51" s="7">
        <v>15</v>
      </c>
      <c r="E51" s="25" t="s">
        <v>24</v>
      </c>
    </row>
    <row r="52" spans="1:5" ht="56.25">
      <c r="A52" s="40">
        <v>49</v>
      </c>
      <c r="B52" s="7" t="s">
        <v>333</v>
      </c>
      <c r="C52" s="23">
        <v>550</v>
      </c>
      <c r="D52" s="7">
        <v>15</v>
      </c>
      <c r="E52" s="25" t="s">
        <v>58</v>
      </c>
    </row>
    <row r="53" spans="1:5" ht="33.75">
      <c r="A53" s="40">
        <v>50</v>
      </c>
      <c r="B53" s="7" t="s">
        <v>334</v>
      </c>
      <c r="C53" s="23">
        <v>550</v>
      </c>
      <c r="D53" s="7">
        <v>15</v>
      </c>
      <c r="E53" s="25" t="s">
        <v>24</v>
      </c>
    </row>
    <row r="54" spans="1:5" ht="45">
      <c r="A54" s="40">
        <v>51</v>
      </c>
      <c r="B54" s="7" t="s">
        <v>335</v>
      </c>
      <c r="C54" s="23">
        <v>2003701.77</v>
      </c>
      <c r="D54" s="7">
        <v>100</v>
      </c>
      <c r="E54" s="25" t="s">
        <v>24</v>
      </c>
    </row>
    <row r="55" spans="1:5" ht="33.75">
      <c r="A55" s="40">
        <v>52</v>
      </c>
      <c r="B55" s="7" t="s">
        <v>336</v>
      </c>
      <c r="C55" s="23">
        <v>550</v>
      </c>
      <c r="D55" s="7">
        <v>15</v>
      </c>
      <c r="E55" s="25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1" t="s">
        <v>4</v>
      </c>
      <c r="B2" s="44" t="s">
        <v>0</v>
      </c>
      <c r="C2" s="45"/>
      <c r="D2" s="45"/>
      <c r="E2" s="44" t="s">
        <v>3</v>
      </c>
      <c r="F2" s="45"/>
      <c r="G2" s="45"/>
      <c r="H2" s="42" t="s">
        <v>11</v>
      </c>
      <c r="I2" s="42"/>
      <c r="J2" s="42"/>
    </row>
    <row r="3" spans="1:10" ht="38.25">
      <c r="A3" s="41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7" t="s">
        <v>5</v>
      </c>
      <c r="B4" s="27">
        <v>28</v>
      </c>
      <c r="C4" s="27">
        <v>952.1</v>
      </c>
      <c r="D4" s="33">
        <v>864304.74</v>
      </c>
      <c r="E4" s="27">
        <v>0</v>
      </c>
      <c r="F4" s="27">
        <v>0</v>
      </c>
      <c r="G4" s="33">
        <v>0</v>
      </c>
      <c r="H4" s="27">
        <f aca="true" t="shared" si="0" ref="H4:J15">B4+E4</f>
        <v>28</v>
      </c>
      <c r="I4" s="27">
        <f t="shared" si="0"/>
        <v>952.1</v>
      </c>
      <c r="J4" s="33">
        <f t="shared" si="0"/>
        <v>864304.74</v>
      </c>
      <c r="M4" s="12"/>
    </row>
    <row r="5" spans="1:10" ht="12.75">
      <c r="A5" s="27" t="s">
        <v>6</v>
      </c>
      <c r="B5" s="27">
        <v>31</v>
      </c>
      <c r="C5" s="27">
        <v>483.3</v>
      </c>
      <c r="D5" s="33">
        <v>281654.96</v>
      </c>
      <c r="E5" s="27">
        <v>0</v>
      </c>
      <c r="F5" s="27">
        <v>0</v>
      </c>
      <c r="G5" s="33">
        <v>0</v>
      </c>
      <c r="H5" s="27">
        <f t="shared" si="0"/>
        <v>31</v>
      </c>
      <c r="I5" s="27">
        <f t="shared" si="0"/>
        <v>483.3</v>
      </c>
      <c r="J5" s="33">
        <f t="shared" si="0"/>
        <v>281654.96</v>
      </c>
    </row>
    <row r="6" spans="1:10" ht="12.75">
      <c r="A6" s="27" t="s">
        <v>7</v>
      </c>
      <c r="B6" s="28">
        <v>47</v>
      </c>
      <c r="C6" s="28">
        <v>877.05</v>
      </c>
      <c r="D6" s="34">
        <v>664901.05</v>
      </c>
      <c r="E6" s="27">
        <v>0</v>
      </c>
      <c r="F6" s="27">
        <v>0</v>
      </c>
      <c r="G6" s="33">
        <v>0</v>
      </c>
      <c r="H6" s="27">
        <f t="shared" si="0"/>
        <v>47</v>
      </c>
      <c r="I6" s="27">
        <f t="shared" si="0"/>
        <v>877.05</v>
      </c>
      <c r="J6" s="33">
        <f t="shared" si="0"/>
        <v>664901.05</v>
      </c>
    </row>
    <row r="7" spans="1:13" ht="12.75">
      <c r="A7" s="27" t="s">
        <v>8</v>
      </c>
      <c r="B7" s="27">
        <v>33</v>
      </c>
      <c r="C7" s="27">
        <v>894.5</v>
      </c>
      <c r="D7" s="33">
        <v>3450425.94</v>
      </c>
      <c r="E7" s="27">
        <v>0</v>
      </c>
      <c r="F7" s="27">
        <v>0</v>
      </c>
      <c r="G7" s="33">
        <v>0</v>
      </c>
      <c r="H7" s="27">
        <f t="shared" si="0"/>
        <v>33</v>
      </c>
      <c r="I7" s="27">
        <f t="shared" si="0"/>
        <v>894.5</v>
      </c>
      <c r="J7" s="33">
        <f t="shared" si="0"/>
        <v>3450425.94</v>
      </c>
      <c r="M7" s="12"/>
    </row>
    <row r="8" spans="1:10" ht="12.75">
      <c r="A8" s="1" t="s">
        <v>9</v>
      </c>
      <c r="B8" s="27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7">
        <f t="shared" si="0"/>
        <v>50</v>
      </c>
      <c r="I8" s="27">
        <f t="shared" si="0"/>
        <v>1347.4</v>
      </c>
      <c r="J8" s="33">
        <f t="shared" si="0"/>
        <v>6295951.11</v>
      </c>
    </row>
    <row r="9" spans="1:10" ht="12.75">
      <c r="A9" s="1" t="s">
        <v>10</v>
      </c>
      <c r="B9" s="1">
        <v>53</v>
      </c>
      <c r="C9" s="1">
        <v>1820.8</v>
      </c>
      <c r="D9" s="11">
        <v>6056171.17</v>
      </c>
      <c r="E9" s="1">
        <v>1</v>
      </c>
      <c r="F9" s="1">
        <v>100</v>
      </c>
      <c r="G9" s="11">
        <v>111864</v>
      </c>
      <c r="H9" s="27">
        <f t="shared" si="0"/>
        <v>54</v>
      </c>
      <c r="I9" s="27">
        <f t="shared" si="0"/>
        <v>1920.8</v>
      </c>
      <c r="J9" s="33">
        <f t="shared" si="0"/>
        <v>6168035.17</v>
      </c>
    </row>
    <row r="10" spans="1:13" ht="12.75">
      <c r="A10" s="1" t="s">
        <v>12</v>
      </c>
      <c r="B10" s="1">
        <v>50</v>
      </c>
      <c r="C10" s="1">
        <v>921.7</v>
      </c>
      <c r="D10" s="11">
        <v>4432354.26</v>
      </c>
      <c r="E10" s="1">
        <v>2</v>
      </c>
      <c r="F10" s="1">
        <v>470</v>
      </c>
      <c r="G10" s="11">
        <v>6495539.1</v>
      </c>
      <c r="H10" s="27">
        <f t="shared" si="0"/>
        <v>52</v>
      </c>
      <c r="I10" s="27">
        <f t="shared" si="0"/>
        <v>1391.7</v>
      </c>
      <c r="J10" s="33">
        <f t="shared" si="0"/>
        <v>10927893.36</v>
      </c>
      <c r="M10" s="12"/>
    </row>
    <row r="11" spans="1:10" ht="12.75">
      <c r="A11" s="1" t="s">
        <v>13</v>
      </c>
      <c r="B11" s="1"/>
      <c r="C11" s="1"/>
      <c r="D11" s="11"/>
      <c r="E11" s="1"/>
      <c r="F11" s="1"/>
      <c r="G11" s="11"/>
      <c r="H11" s="27">
        <f t="shared" si="0"/>
        <v>0</v>
      </c>
      <c r="I11" s="27">
        <f t="shared" si="0"/>
        <v>0</v>
      </c>
      <c r="J11" s="33">
        <f t="shared" si="0"/>
        <v>0</v>
      </c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27">
        <f t="shared" si="0"/>
        <v>0</v>
      </c>
      <c r="I12" s="27">
        <f t="shared" si="0"/>
        <v>0</v>
      </c>
      <c r="J12" s="33">
        <f t="shared" si="0"/>
        <v>0</v>
      </c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27">
        <f t="shared" si="0"/>
        <v>0</v>
      </c>
      <c r="I13" s="27">
        <f t="shared" si="0"/>
        <v>0</v>
      </c>
      <c r="J13" s="33">
        <f t="shared" si="0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7">
        <f t="shared" si="0"/>
        <v>0</v>
      </c>
      <c r="I14" s="27">
        <f t="shared" si="0"/>
        <v>0</v>
      </c>
      <c r="J14" s="33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7">
        <f t="shared" si="0"/>
        <v>0</v>
      </c>
      <c r="I15" s="27">
        <f t="shared" si="0"/>
        <v>0</v>
      </c>
      <c r="J15" s="33">
        <f t="shared" si="0"/>
        <v>0</v>
      </c>
    </row>
    <row r="16" spans="1:10" ht="12.75">
      <c r="A16" s="3" t="s">
        <v>18</v>
      </c>
      <c r="B16" s="1">
        <f aca="true" t="shared" si="1" ref="B16:J16">SUM(B4:B15)</f>
        <v>291</v>
      </c>
      <c r="C16" s="1">
        <f t="shared" si="1"/>
        <v>7281.85</v>
      </c>
      <c r="D16" s="11">
        <f t="shared" si="1"/>
        <v>22045213.229999997</v>
      </c>
      <c r="E16" s="1">
        <f t="shared" si="1"/>
        <v>4</v>
      </c>
      <c r="F16" s="1">
        <f t="shared" si="1"/>
        <v>585</v>
      </c>
      <c r="G16" s="11">
        <f t="shared" si="1"/>
        <v>6607953.1</v>
      </c>
      <c r="H16" s="1">
        <f t="shared" si="1"/>
        <v>295</v>
      </c>
      <c r="I16" s="1">
        <f t="shared" si="1"/>
        <v>7866.85</v>
      </c>
      <c r="J16" s="11">
        <f t="shared" si="1"/>
        <v>28653166.33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3" t="s">
        <v>30</v>
      </c>
      <c r="B2" s="43"/>
      <c r="C2" s="43"/>
      <c r="D2" s="43"/>
      <c r="E2" s="43"/>
      <c r="F2" s="43"/>
      <c r="G2" s="43"/>
    </row>
    <row r="3" spans="1:7" ht="12.75">
      <c r="A3" s="41" t="s">
        <v>4</v>
      </c>
      <c r="B3" s="42" t="s">
        <v>0</v>
      </c>
      <c r="C3" s="42"/>
      <c r="D3" s="42" t="s">
        <v>3</v>
      </c>
      <c r="E3" s="42"/>
      <c r="F3" s="42" t="s">
        <v>11</v>
      </c>
      <c r="G3" s="42"/>
    </row>
    <row r="4" spans="1:7" ht="38.25">
      <c r="A4" s="4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7" t="s">
        <v>5</v>
      </c>
      <c r="B5" s="28">
        <v>22</v>
      </c>
      <c r="C5" s="28">
        <v>476.86</v>
      </c>
      <c r="D5" s="28">
        <v>1</v>
      </c>
      <c r="E5" s="28">
        <v>420</v>
      </c>
      <c r="F5" s="28">
        <f aca="true" t="shared" si="0" ref="F5:G16">B5+D5</f>
        <v>23</v>
      </c>
      <c r="G5" s="28">
        <f t="shared" si="0"/>
        <v>896.86</v>
      </c>
    </row>
    <row r="6" spans="1:7" ht="12.75">
      <c r="A6" s="27" t="s">
        <v>6</v>
      </c>
      <c r="B6" s="28">
        <v>12</v>
      </c>
      <c r="C6" s="28">
        <v>711</v>
      </c>
      <c r="D6" s="28">
        <v>0</v>
      </c>
      <c r="E6" s="28">
        <v>0</v>
      </c>
      <c r="F6" s="28">
        <f t="shared" si="0"/>
        <v>12</v>
      </c>
      <c r="G6" s="28">
        <f t="shared" si="0"/>
        <v>711</v>
      </c>
    </row>
    <row r="7" spans="1:7" ht="12.75">
      <c r="A7" s="27" t="s">
        <v>7</v>
      </c>
      <c r="B7" s="28">
        <v>20</v>
      </c>
      <c r="C7" s="28">
        <v>984.6</v>
      </c>
      <c r="D7" s="28">
        <v>0</v>
      </c>
      <c r="E7" s="28">
        <v>0</v>
      </c>
      <c r="F7" s="28">
        <f t="shared" si="0"/>
        <v>20</v>
      </c>
      <c r="G7" s="28">
        <f t="shared" si="0"/>
        <v>984.6</v>
      </c>
    </row>
    <row r="8" spans="1:7" ht="12.75">
      <c r="A8" s="27" t="s">
        <v>8</v>
      </c>
      <c r="B8" s="27">
        <v>22</v>
      </c>
      <c r="C8" s="27">
        <v>359.2</v>
      </c>
      <c r="D8" s="27">
        <v>0</v>
      </c>
      <c r="E8" s="27">
        <v>0</v>
      </c>
      <c r="F8" s="28">
        <f t="shared" si="0"/>
        <v>22</v>
      </c>
      <c r="G8" s="28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8">
        <f t="shared" si="0"/>
        <v>20</v>
      </c>
      <c r="G9" s="28">
        <f t="shared" si="0"/>
        <v>930.9</v>
      </c>
    </row>
    <row r="10" spans="1:7" ht="12.75">
      <c r="A10" s="1" t="s">
        <v>10</v>
      </c>
      <c r="B10" s="1">
        <v>22</v>
      </c>
      <c r="C10" s="1">
        <v>1071.7</v>
      </c>
      <c r="D10" s="1">
        <v>0</v>
      </c>
      <c r="E10" s="1">
        <v>0</v>
      </c>
      <c r="F10" s="28">
        <f t="shared" si="0"/>
        <v>22</v>
      </c>
      <c r="G10" s="28">
        <f t="shared" si="0"/>
        <v>1071.7</v>
      </c>
    </row>
    <row r="11" spans="1:7" ht="12.75">
      <c r="A11" s="1" t="s">
        <v>12</v>
      </c>
      <c r="B11" s="1">
        <v>19</v>
      </c>
      <c r="C11" s="1">
        <v>269.2</v>
      </c>
      <c r="D11" s="1">
        <v>3</v>
      </c>
      <c r="E11" s="1">
        <v>471</v>
      </c>
      <c r="F11" s="28">
        <f t="shared" si="0"/>
        <v>22</v>
      </c>
      <c r="G11" s="28">
        <f t="shared" si="0"/>
        <v>740.2</v>
      </c>
    </row>
    <row r="12" spans="1:7" ht="12.75">
      <c r="A12" s="1" t="s">
        <v>13</v>
      </c>
      <c r="B12" s="1"/>
      <c r="C12" s="1"/>
      <c r="D12" s="1"/>
      <c r="E12" s="1"/>
      <c r="F12" s="28">
        <f t="shared" si="0"/>
        <v>0</v>
      </c>
      <c r="G12" s="28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8">
        <f t="shared" si="0"/>
        <v>0</v>
      </c>
      <c r="G13" s="28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28">
        <f t="shared" si="0"/>
        <v>0</v>
      </c>
      <c r="G14" s="28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28">
        <f t="shared" si="0"/>
        <v>0</v>
      </c>
      <c r="G15" s="28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8">
        <f t="shared" si="0"/>
        <v>0</v>
      </c>
      <c r="G16" s="28">
        <f t="shared" si="0"/>
        <v>0</v>
      </c>
    </row>
    <row r="17" spans="1:7" ht="12.75">
      <c r="A17" s="3" t="s">
        <v>18</v>
      </c>
      <c r="B17" s="1">
        <f>SUM(B5:B16)</f>
        <v>137</v>
      </c>
      <c r="C17" s="1">
        <f>SUM(C5:C16)</f>
        <v>4803.46</v>
      </c>
      <c r="D17" s="1">
        <f>SUM(D5:D16)</f>
        <v>4</v>
      </c>
      <c r="E17" s="1">
        <f>SUM(E5:E16)</f>
        <v>891</v>
      </c>
      <c r="F17" s="1">
        <f>B17+D17</f>
        <v>141</v>
      </c>
      <c r="G17" s="1">
        <f>C17+E17</f>
        <v>5694.46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6" t="s">
        <v>60</v>
      </c>
      <c r="B3" s="46"/>
      <c r="C3" s="46"/>
      <c r="D3" s="46"/>
      <c r="E3" s="4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2">
        <v>1</v>
      </c>
      <c r="B6" s="22" t="s">
        <v>61</v>
      </c>
      <c r="C6" s="32">
        <v>47469.44</v>
      </c>
      <c r="D6" s="22">
        <v>45</v>
      </c>
      <c r="E6" s="7" t="s">
        <v>24</v>
      </c>
    </row>
    <row r="7" spans="1:5" s="8" customFormat="1" ht="33.75">
      <c r="A7" s="22">
        <f>A6+1</f>
        <v>2</v>
      </c>
      <c r="B7" s="22" t="s">
        <v>62</v>
      </c>
      <c r="C7" s="32">
        <v>550</v>
      </c>
      <c r="D7" s="22">
        <v>15</v>
      </c>
      <c r="E7" s="7" t="s">
        <v>24</v>
      </c>
    </row>
    <row r="8" spans="1:5" s="8" customFormat="1" ht="56.25">
      <c r="A8" s="22">
        <f aca="true" t="shared" si="0" ref="A8:A33">A7+1</f>
        <v>3</v>
      </c>
      <c r="B8" s="22" t="s">
        <v>168</v>
      </c>
      <c r="C8" s="32">
        <v>84390.11</v>
      </c>
      <c r="D8" s="22">
        <v>80</v>
      </c>
      <c r="E8" s="7" t="s">
        <v>24</v>
      </c>
    </row>
    <row r="9" spans="1:5" s="8" customFormat="1" ht="33.75">
      <c r="A9" s="22">
        <f t="shared" si="0"/>
        <v>4</v>
      </c>
      <c r="B9" s="22" t="s">
        <v>63</v>
      </c>
      <c r="C9" s="32">
        <v>550</v>
      </c>
      <c r="D9" s="22">
        <v>15</v>
      </c>
      <c r="E9" s="7" t="s">
        <v>24</v>
      </c>
    </row>
    <row r="10" spans="1:5" s="8" customFormat="1" ht="22.5">
      <c r="A10" s="22">
        <f t="shared" si="0"/>
        <v>5</v>
      </c>
      <c r="B10" s="22" t="s">
        <v>64</v>
      </c>
      <c r="C10" s="32">
        <v>550</v>
      </c>
      <c r="D10" s="22">
        <v>2</v>
      </c>
      <c r="E10" s="7" t="s">
        <v>24</v>
      </c>
    </row>
    <row r="11" spans="1:5" s="8" customFormat="1" ht="33.75">
      <c r="A11" s="22">
        <f t="shared" si="0"/>
        <v>6</v>
      </c>
      <c r="B11" s="22" t="s">
        <v>65</v>
      </c>
      <c r="C11" s="32">
        <v>550</v>
      </c>
      <c r="D11" s="22">
        <v>0.1</v>
      </c>
      <c r="E11" s="7" t="s">
        <v>24</v>
      </c>
    </row>
    <row r="12" spans="1:5" s="8" customFormat="1" ht="33.75">
      <c r="A12" s="22">
        <f t="shared" si="0"/>
        <v>7</v>
      </c>
      <c r="B12" s="22" t="s">
        <v>66</v>
      </c>
      <c r="C12" s="32">
        <v>15823.15</v>
      </c>
      <c r="D12" s="22">
        <v>15</v>
      </c>
      <c r="E12" s="7" t="s">
        <v>24</v>
      </c>
    </row>
    <row r="13" spans="1:5" s="8" customFormat="1" ht="45">
      <c r="A13" s="22">
        <f t="shared" si="0"/>
        <v>8</v>
      </c>
      <c r="B13" s="22" t="s">
        <v>67</v>
      </c>
      <c r="C13" s="32">
        <v>105487.63</v>
      </c>
      <c r="D13" s="22">
        <v>100</v>
      </c>
      <c r="E13" s="7" t="s">
        <v>58</v>
      </c>
    </row>
    <row r="14" spans="1:5" s="8" customFormat="1" ht="33.75">
      <c r="A14" s="22">
        <f t="shared" si="0"/>
        <v>9</v>
      </c>
      <c r="B14" s="22" t="s">
        <v>68</v>
      </c>
      <c r="C14" s="32">
        <v>210975.28</v>
      </c>
      <c r="D14" s="22">
        <v>200</v>
      </c>
      <c r="E14" s="7" t="s">
        <v>26</v>
      </c>
    </row>
    <row r="15" spans="1:5" s="8" customFormat="1" ht="33.75">
      <c r="A15" s="22">
        <f t="shared" si="0"/>
        <v>10</v>
      </c>
      <c r="B15" s="22" t="s">
        <v>69</v>
      </c>
      <c r="C15" s="32">
        <v>15823.15</v>
      </c>
      <c r="D15" s="22">
        <v>15</v>
      </c>
      <c r="E15" s="7" t="s">
        <v>24</v>
      </c>
    </row>
    <row r="16" spans="1:5" s="8" customFormat="1" ht="33.75">
      <c r="A16" s="22">
        <f t="shared" si="0"/>
        <v>11</v>
      </c>
      <c r="B16" s="22" t="s">
        <v>70</v>
      </c>
      <c r="C16" s="32">
        <v>550</v>
      </c>
      <c r="D16" s="22">
        <v>7</v>
      </c>
      <c r="E16" s="7" t="s">
        <v>24</v>
      </c>
    </row>
    <row r="17" spans="1:5" s="8" customFormat="1" ht="22.5">
      <c r="A17" s="22">
        <f t="shared" si="0"/>
        <v>12</v>
      </c>
      <c r="B17" s="22" t="s">
        <v>71</v>
      </c>
      <c r="C17" s="32">
        <v>21097.53</v>
      </c>
      <c r="D17" s="22">
        <v>20</v>
      </c>
      <c r="E17" s="7" t="s">
        <v>24</v>
      </c>
    </row>
    <row r="18" spans="1:5" s="8" customFormat="1" ht="22.5">
      <c r="A18" s="22">
        <f t="shared" si="0"/>
        <v>13</v>
      </c>
      <c r="B18" s="22" t="s">
        <v>72</v>
      </c>
      <c r="C18" s="32">
        <v>48524.31</v>
      </c>
      <c r="D18" s="22">
        <v>46</v>
      </c>
      <c r="E18" s="7" t="s">
        <v>24</v>
      </c>
    </row>
    <row r="19" spans="1:5" s="8" customFormat="1" ht="22.5">
      <c r="A19" s="22">
        <f t="shared" si="0"/>
        <v>14</v>
      </c>
      <c r="B19" s="22" t="s">
        <v>73</v>
      </c>
      <c r="C19" s="32">
        <v>550</v>
      </c>
      <c r="D19" s="22">
        <v>15</v>
      </c>
      <c r="E19" s="7" t="s">
        <v>24</v>
      </c>
    </row>
    <row r="20" spans="1:5" s="8" customFormat="1" ht="33.75">
      <c r="A20" s="22">
        <f t="shared" si="0"/>
        <v>15</v>
      </c>
      <c r="B20" s="22" t="s">
        <v>74</v>
      </c>
      <c r="C20" s="32">
        <v>550</v>
      </c>
      <c r="D20" s="22">
        <v>3</v>
      </c>
      <c r="E20" s="7" t="s">
        <v>24</v>
      </c>
    </row>
    <row r="21" spans="1:5" s="8" customFormat="1" ht="45">
      <c r="A21" s="22">
        <f t="shared" si="0"/>
        <v>16</v>
      </c>
      <c r="B21" s="22" t="s">
        <v>75</v>
      </c>
      <c r="C21" s="32">
        <v>550</v>
      </c>
      <c r="D21" s="22">
        <v>3</v>
      </c>
      <c r="E21" s="7" t="s">
        <v>24</v>
      </c>
    </row>
    <row r="22" spans="1:5" s="8" customFormat="1" ht="22.5">
      <c r="A22" s="22">
        <f t="shared" si="0"/>
        <v>17</v>
      </c>
      <c r="B22" s="22" t="s">
        <v>76</v>
      </c>
      <c r="C22" s="32">
        <v>550</v>
      </c>
      <c r="D22" s="22">
        <v>3</v>
      </c>
      <c r="E22" s="7" t="s">
        <v>24</v>
      </c>
    </row>
    <row r="23" spans="1:5" s="8" customFormat="1" ht="67.5">
      <c r="A23" s="22">
        <f t="shared" si="0"/>
        <v>18</v>
      </c>
      <c r="B23" s="22" t="s">
        <v>77</v>
      </c>
      <c r="C23" s="32">
        <v>52743.82</v>
      </c>
      <c r="D23" s="22">
        <v>50</v>
      </c>
      <c r="E23" s="7" t="s">
        <v>58</v>
      </c>
    </row>
    <row r="24" spans="1:5" s="8" customFormat="1" ht="11.25">
      <c r="A24" s="22">
        <f t="shared" si="0"/>
        <v>19</v>
      </c>
      <c r="B24" s="22" t="s">
        <v>78</v>
      </c>
      <c r="C24" s="32">
        <v>550</v>
      </c>
      <c r="D24" s="22">
        <v>15</v>
      </c>
      <c r="E24" s="7" t="s">
        <v>24</v>
      </c>
    </row>
    <row r="25" spans="1:5" s="8" customFormat="1" ht="33.75">
      <c r="A25" s="22">
        <f t="shared" si="0"/>
        <v>20</v>
      </c>
      <c r="B25" s="22" t="s">
        <v>79</v>
      </c>
      <c r="C25" s="32">
        <v>126585.16</v>
      </c>
      <c r="D25" s="22">
        <v>120</v>
      </c>
      <c r="E25" s="7" t="s">
        <v>26</v>
      </c>
    </row>
    <row r="26" spans="1:5" s="8" customFormat="1" ht="45">
      <c r="A26" s="22">
        <f t="shared" si="0"/>
        <v>21</v>
      </c>
      <c r="B26" s="22" t="s">
        <v>80</v>
      </c>
      <c r="C26" s="32">
        <v>550</v>
      </c>
      <c r="D26" s="22">
        <v>9</v>
      </c>
      <c r="E26" s="7" t="s">
        <v>24</v>
      </c>
    </row>
    <row r="27" spans="1:5" ht="22.5">
      <c r="A27" s="22">
        <f t="shared" si="0"/>
        <v>22</v>
      </c>
      <c r="B27" s="22" t="s">
        <v>81</v>
      </c>
      <c r="C27" s="32">
        <v>550</v>
      </c>
      <c r="D27" s="22">
        <v>15</v>
      </c>
      <c r="E27" s="7" t="s">
        <v>24</v>
      </c>
    </row>
    <row r="28" spans="1:5" ht="33.75">
      <c r="A28" s="22">
        <f t="shared" si="0"/>
        <v>23</v>
      </c>
      <c r="B28" s="22" t="s">
        <v>82</v>
      </c>
      <c r="C28" s="32">
        <v>550</v>
      </c>
      <c r="D28" s="22">
        <v>15</v>
      </c>
      <c r="E28" s="7" t="s">
        <v>24</v>
      </c>
    </row>
    <row r="29" spans="1:5" ht="33.75">
      <c r="A29" s="22">
        <f t="shared" si="0"/>
        <v>24</v>
      </c>
      <c r="B29" s="22" t="s">
        <v>83</v>
      </c>
      <c r="C29" s="32">
        <v>550</v>
      </c>
      <c r="D29" s="22">
        <v>15</v>
      </c>
      <c r="E29" s="7" t="s">
        <v>24</v>
      </c>
    </row>
    <row r="30" spans="1:5" ht="33.75">
      <c r="A30" s="22">
        <f t="shared" si="0"/>
        <v>25</v>
      </c>
      <c r="B30" s="22" t="s">
        <v>84</v>
      </c>
      <c r="C30" s="32">
        <v>63292.58</v>
      </c>
      <c r="D30" s="22">
        <v>60</v>
      </c>
      <c r="E30" s="7" t="s">
        <v>24</v>
      </c>
    </row>
    <row r="31" spans="1:5" ht="22.5">
      <c r="A31" s="22">
        <f t="shared" si="0"/>
        <v>26</v>
      </c>
      <c r="B31" s="22" t="s">
        <v>85</v>
      </c>
      <c r="C31" s="32">
        <v>63292.58</v>
      </c>
      <c r="D31" s="22">
        <v>60</v>
      </c>
      <c r="E31" s="7" t="s">
        <v>24</v>
      </c>
    </row>
    <row r="32" spans="1:5" ht="22.5">
      <c r="A32" s="22">
        <f t="shared" si="0"/>
        <v>27</v>
      </c>
      <c r="B32" s="22" t="s">
        <v>86</v>
      </c>
      <c r="C32" s="32">
        <v>550</v>
      </c>
      <c r="D32" s="22">
        <v>1.5</v>
      </c>
      <c r="E32" s="7" t="s">
        <v>24</v>
      </c>
    </row>
    <row r="33" spans="1:5" ht="22.5">
      <c r="A33" s="22">
        <f t="shared" si="0"/>
        <v>28</v>
      </c>
      <c r="B33" s="22" t="s">
        <v>87</v>
      </c>
      <c r="C33" s="32">
        <v>550</v>
      </c>
      <c r="D33" s="22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6" t="s">
        <v>59</v>
      </c>
      <c r="B3" s="46"/>
      <c r="C3" s="46"/>
      <c r="D3" s="46"/>
      <c r="E3" s="4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3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3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3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3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3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3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3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3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3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3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3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3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3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3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3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3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3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3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3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3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3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3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3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3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3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3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3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3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3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3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3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4" t="s">
        <v>88</v>
      </c>
      <c r="B1" s="14"/>
      <c r="C1" s="14"/>
      <c r="D1" s="14"/>
      <c r="E1" s="15"/>
      <c r="F1" s="15"/>
    </row>
    <row r="2" spans="1:6" ht="15">
      <c r="A2" s="16"/>
      <c r="B2" s="16"/>
      <c r="C2" s="17"/>
      <c r="D2" s="16"/>
      <c r="E2" s="16"/>
      <c r="F2" s="16"/>
    </row>
    <row r="3" spans="1:6" ht="48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  <c r="F3" s="21"/>
    </row>
    <row r="4" spans="1:6" ht="22.5">
      <c r="A4" s="22">
        <v>1</v>
      </c>
      <c r="B4" s="7" t="s">
        <v>93</v>
      </c>
      <c r="C4" s="23">
        <v>550</v>
      </c>
      <c r="D4" s="7">
        <v>15</v>
      </c>
      <c r="E4" s="7" t="s">
        <v>24</v>
      </c>
      <c r="F4" s="24"/>
    </row>
    <row r="5" spans="1:6" ht="22.5">
      <c r="A5" s="22">
        <f>1+A4</f>
        <v>2</v>
      </c>
      <c r="B5" s="7" t="s">
        <v>94</v>
      </c>
      <c r="C5" s="23">
        <v>550</v>
      </c>
      <c r="D5" s="7">
        <v>1.5</v>
      </c>
      <c r="E5" s="7" t="s">
        <v>24</v>
      </c>
      <c r="F5" s="16"/>
    </row>
    <row r="6" spans="1:6" ht="33.75">
      <c r="A6" s="22">
        <f aca="true" t="shared" si="0" ref="A6:A50">1+A5</f>
        <v>3</v>
      </c>
      <c r="B6" s="7" t="s">
        <v>95</v>
      </c>
      <c r="C6" s="23">
        <v>44745.6</v>
      </c>
      <c r="D6" s="7">
        <v>40</v>
      </c>
      <c r="E6" s="7" t="s">
        <v>24</v>
      </c>
      <c r="F6" s="16"/>
    </row>
    <row r="7" spans="1:6" ht="33.75">
      <c r="A7" s="22">
        <f t="shared" si="0"/>
        <v>4</v>
      </c>
      <c r="B7" s="7" t="s">
        <v>96</v>
      </c>
      <c r="C7" s="23">
        <v>550</v>
      </c>
      <c r="D7" s="7">
        <v>15</v>
      </c>
      <c r="E7" s="7" t="s">
        <v>24</v>
      </c>
      <c r="F7" s="16"/>
    </row>
    <row r="8" spans="1:6" ht="22.5">
      <c r="A8" s="22">
        <f t="shared" si="0"/>
        <v>5</v>
      </c>
      <c r="B8" s="7" t="s">
        <v>97</v>
      </c>
      <c r="C8" s="23">
        <v>550</v>
      </c>
      <c r="D8" s="7">
        <v>15</v>
      </c>
      <c r="E8" s="7" t="s">
        <v>24</v>
      </c>
      <c r="F8" s="16"/>
    </row>
    <row r="9" spans="1:6" ht="33.75">
      <c r="A9" s="22">
        <f t="shared" si="0"/>
        <v>6</v>
      </c>
      <c r="B9" s="7" t="s">
        <v>98</v>
      </c>
      <c r="C9" s="23">
        <v>550</v>
      </c>
      <c r="D9" s="7">
        <v>15</v>
      </c>
      <c r="E9" s="7" t="s">
        <v>24</v>
      </c>
      <c r="F9" s="16"/>
    </row>
    <row r="10" spans="1:6" ht="22.5">
      <c r="A10" s="22">
        <f t="shared" si="0"/>
        <v>7</v>
      </c>
      <c r="B10" s="7" t="s">
        <v>99</v>
      </c>
      <c r="C10" s="23">
        <v>111864</v>
      </c>
      <c r="D10" s="7">
        <v>100</v>
      </c>
      <c r="E10" s="7" t="s">
        <v>58</v>
      </c>
      <c r="F10" s="16"/>
    </row>
    <row r="11" spans="1:6" ht="22.5">
      <c r="A11" s="22">
        <f t="shared" si="0"/>
        <v>8</v>
      </c>
      <c r="B11" s="7" t="s">
        <v>100</v>
      </c>
      <c r="C11" s="23">
        <v>162202.8</v>
      </c>
      <c r="D11" s="7">
        <v>145</v>
      </c>
      <c r="E11" s="7" t="s">
        <v>24</v>
      </c>
      <c r="F11" s="16"/>
    </row>
    <row r="12" spans="1:6" ht="33.75">
      <c r="A12" s="22">
        <f t="shared" si="0"/>
        <v>9</v>
      </c>
      <c r="B12" s="7" t="s">
        <v>101</v>
      </c>
      <c r="C12" s="23">
        <v>22372.8</v>
      </c>
      <c r="D12" s="7">
        <v>20</v>
      </c>
      <c r="E12" s="7" t="s">
        <v>24</v>
      </c>
      <c r="F12" s="16"/>
    </row>
    <row r="13" spans="1:6" ht="22.5">
      <c r="A13" s="22">
        <f t="shared" si="0"/>
        <v>10</v>
      </c>
      <c r="B13" s="7" t="s">
        <v>102</v>
      </c>
      <c r="C13" s="23">
        <v>89491.2</v>
      </c>
      <c r="D13" s="7">
        <v>80</v>
      </c>
      <c r="E13" s="7" t="s">
        <v>24</v>
      </c>
      <c r="F13" s="16"/>
    </row>
    <row r="14" spans="1:6" ht="22.5">
      <c r="A14" s="22">
        <f t="shared" si="0"/>
        <v>11</v>
      </c>
      <c r="B14" s="7" t="s">
        <v>103</v>
      </c>
      <c r="C14" s="23">
        <v>167796</v>
      </c>
      <c r="D14" s="7">
        <v>150</v>
      </c>
      <c r="E14" s="7" t="s">
        <v>24</v>
      </c>
      <c r="F14" s="16"/>
    </row>
    <row r="15" spans="1:6" ht="33.75">
      <c r="A15" s="22">
        <f t="shared" si="0"/>
        <v>12</v>
      </c>
      <c r="B15" s="7" t="s">
        <v>104</v>
      </c>
      <c r="C15" s="23">
        <v>550</v>
      </c>
      <c r="D15" s="7">
        <v>5</v>
      </c>
      <c r="E15" s="7" t="s">
        <v>58</v>
      </c>
      <c r="F15" s="16"/>
    </row>
    <row r="16" spans="1:6" ht="22.5">
      <c r="A16" s="22">
        <f t="shared" si="0"/>
        <v>13</v>
      </c>
      <c r="B16" s="25" t="s">
        <v>105</v>
      </c>
      <c r="C16" s="26">
        <v>5593.2</v>
      </c>
      <c r="D16" s="25">
        <v>5</v>
      </c>
      <c r="E16" s="25" t="s">
        <v>24</v>
      </c>
      <c r="F16" s="16"/>
    </row>
    <row r="17" spans="1:6" ht="33.75">
      <c r="A17" s="22">
        <f t="shared" si="0"/>
        <v>14</v>
      </c>
      <c r="B17" s="7" t="s">
        <v>106</v>
      </c>
      <c r="C17" s="23">
        <v>550</v>
      </c>
      <c r="D17" s="7">
        <v>3.7</v>
      </c>
      <c r="E17" s="7" t="s">
        <v>24</v>
      </c>
      <c r="F17" s="16"/>
    </row>
    <row r="18" spans="1:6" ht="45">
      <c r="A18" s="22">
        <f t="shared" si="0"/>
        <v>15</v>
      </c>
      <c r="B18" s="7" t="s">
        <v>107</v>
      </c>
      <c r="C18" s="23">
        <v>550</v>
      </c>
      <c r="D18" s="7">
        <v>5</v>
      </c>
      <c r="E18" s="7" t="s">
        <v>58</v>
      </c>
      <c r="F18" s="16"/>
    </row>
    <row r="19" spans="1:6" ht="22.5">
      <c r="A19" s="22">
        <f t="shared" si="0"/>
        <v>16</v>
      </c>
      <c r="B19" s="7" t="s">
        <v>108</v>
      </c>
      <c r="C19" s="23">
        <v>550</v>
      </c>
      <c r="D19" s="7">
        <v>4</v>
      </c>
      <c r="E19" s="7" t="s">
        <v>24</v>
      </c>
      <c r="F19" s="16"/>
    </row>
    <row r="20" spans="1:6" ht="22.5">
      <c r="A20" s="22">
        <f t="shared" si="0"/>
        <v>17</v>
      </c>
      <c r="B20" s="7" t="s">
        <v>109</v>
      </c>
      <c r="C20" s="23">
        <v>550</v>
      </c>
      <c r="D20" s="7">
        <v>15</v>
      </c>
      <c r="E20" s="7" t="s">
        <v>24</v>
      </c>
      <c r="F20" s="16"/>
    </row>
    <row r="21" spans="1:6" ht="33.75">
      <c r="A21" s="22">
        <f t="shared" si="0"/>
        <v>18</v>
      </c>
      <c r="B21" s="7" t="s">
        <v>110</v>
      </c>
      <c r="C21" s="23">
        <v>550</v>
      </c>
      <c r="D21" s="7">
        <v>15</v>
      </c>
      <c r="E21" s="7" t="s">
        <v>24</v>
      </c>
      <c r="F21" s="16"/>
    </row>
    <row r="22" spans="1:6" ht="22.5">
      <c r="A22" s="22">
        <f t="shared" si="0"/>
        <v>19</v>
      </c>
      <c r="B22" s="7" t="s">
        <v>111</v>
      </c>
      <c r="C22" s="23">
        <v>550</v>
      </c>
      <c r="D22" s="7">
        <v>1.5</v>
      </c>
      <c r="E22" s="7" t="s">
        <v>24</v>
      </c>
      <c r="F22" s="16"/>
    </row>
    <row r="23" spans="1:6" ht="33.75">
      <c r="A23" s="22">
        <f t="shared" si="0"/>
        <v>20</v>
      </c>
      <c r="B23" s="7" t="s">
        <v>112</v>
      </c>
      <c r="C23" s="23">
        <v>550</v>
      </c>
      <c r="D23" s="7">
        <v>15</v>
      </c>
      <c r="E23" s="7" t="s">
        <v>24</v>
      </c>
      <c r="F23" s="16"/>
    </row>
    <row r="24" spans="1:6" ht="22.5">
      <c r="A24" s="22">
        <f t="shared" si="0"/>
        <v>21</v>
      </c>
      <c r="B24" s="7" t="s">
        <v>113</v>
      </c>
      <c r="C24" s="23">
        <v>550</v>
      </c>
      <c r="D24" s="7">
        <v>1.5</v>
      </c>
      <c r="E24" s="7" t="s">
        <v>24</v>
      </c>
      <c r="F24" s="16"/>
    </row>
    <row r="25" spans="1:6" ht="33.75">
      <c r="A25" s="22">
        <f t="shared" si="0"/>
        <v>22</v>
      </c>
      <c r="B25" s="7" t="s">
        <v>114</v>
      </c>
      <c r="C25" s="23">
        <v>550</v>
      </c>
      <c r="D25" s="7">
        <v>3</v>
      </c>
      <c r="E25" s="7" t="s">
        <v>24</v>
      </c>
      <c r="F25" s="16"/>
    </row>
    <row r="26" spans="1:6" ht="33.75">
      <c r="A26" s="22">
        <f t="shared" si="0"/>
        <v>23</v>
      </c>
      <c r="B26" s="7" t="s">
        <v>115</v>
      </c>
      <c r="C26" s="23">
        <v>550</v>
      </c>
      <c r="D26" s="7">
        <v>3.7</v>
      </c>
      <c r="E26" s="7" t="s">
        <v>24</v>
      </c>
      <c r="F26" s="16"/>
    </row>
    <row r="27" spans="1:6" ht="22.5">
      <c r="A27" s="22">
        <f t="shared" si="0"/>
        <v>24</v>
      </c>
      <c r="B27" s="7" t="s">
        <v>116</v>
      </c>
      <c r="C27" s="23">
        <v>550</v>
      </c>
      <c r="D27" s="7">
        <v>6</v>
      </c>
      <c r="E27" s="7" t="s">
        <v>24</v>
      </c>
      <c r="F27" s="16"/>
    </row>
    <row r="28" spans="1:6" ht="22.5">
      <c r="A28" s="22">
        <f t="shared" si="0"/>
        <v>25</v>
      </c>
      <c r="B28" s="7" t="s">
        <v>117</v>
      </c>
      <c r="C28" s="23">
        <v>550</v>
      </c>
      <c r="D28" s="7">
        <v>6.5</v>
      </c>
      <c r="E28" s="7" t="s">
        <v>24</v>
      </c>
      <c r="F28" s="16"/>
    </row>
    <row r="29" spans="1:6" ht="33.75">
      <c r="A29" s="22">
        <f t="shared" si="0"/>
        <v>26</v>
      </c>
      <c r="B29" s="7" t="s">
        <v>118</v>
      </c>
      <c r="C29" s="23">
        <v>33559.2</v>
      </c>
      <c r="D29" s="7">
        <v>30</v>
      </c>
      <c r="E29" s="7" t="s">
        <v>58</v>
      </c>
      <c r="F29" s="16"/>
    </row>
    <row r="30" spans="1:6" ht="33.75">
      <c r="A30" s="22">
        <f t="shared" si="0"/>
        <v>27</v>
      </c>
      <c r="B30" s="25" t="s">
        <v>119</v>
      </c>
      <c r="C30" s="23">
        <v>550</v>
      </c>
      <c r="D30" s="7">
        <v>15</v>
      </c>
      <c r="E30" s="7" t="s">
        <v>24</v>
      </c>
      <c r="F30" s="16"/>
    </row>
    <row r="31" spans="1:6" ht="33.75">
      <c r="A31" s="22">
        <f t="shared" si="0"/>
        <v>28</v>
      </c>
      <c r="B31" s="25" t="s">
        <v>120</v>
      </c>
      <c r="C31" s="23">
        <v>550</v>
      </c>
      <c r="D31" s="7">
        <v>15</v>
      </c>
      <c r="E31" s="7" t="s">
        <v>24</v>
      </c>
      <c r="F31" s="16"/>
    </row>
    <row r="32" spans="1:6" ht="22.5">
      <c r="A32" s="22">
        <f t="shared" si="0"/>
        <v>29</v>
      </c>
      <c r="B32" s="7" t="s">
        <v>121</v>
      </c>
      <c r="C32" s="23">
        <v>6376.25</v>
      </c>
      <c r="D32" s="7">
        <v>5.7</v>
      </c>
      <c r="E32" s="7" t="s">
        <v>24</v>
      </c>
      <c r="F32" s="16"/>
    </row>
    <row r="33" spans="1:6" ht="22.5">
      <c r="A33" s="22">
        <f t="shared" si="0"/>
        <v>30</v>
      </c>
      <c r="B33" s="7" t="s">
        <v>122</v>
      </c>
      <c r="C33" s="23">
        <v>550</v>
      </c>
      <c r="D33" s="7">
        <v>5</v>
      </c>
      <c r="E33" s="7" t="s">
        <v>24</v>
      </c>
      <c r="F33" s="16"/>
    </row>
    <row r="34" spans="1:6" ht="22.5">
      <c r="A34" s="22">
        <f t="shared" si="0"/>
        <v>31</v>
      </c>
      <c r="B34" s="7" t="s">
        <v>123</v>
      </c>
      <c r="C34" s="23">
        <v>550</v>
      </c>
      <c r="D34" s="7">
        <v>1.5</v>
      </c>
      <c r="E34" s="7" t="s">
        <v>24</v>
      </c>
      <c r="F34" s="16"/>
    </row>
    <row r="35" spans="1:6" ht="33.75">
      <c r="A35" s="22">
        <f t="shared" si="0"/>
        <v>32</v>
      </c>
      <c r="B35" s="7" t="s">
        <v>124</v>
      </c>
      <c r="C35" s="23">
        <v>550</v>
      </c>
      <c r="D35" s="7">
        <v>1.5</v>
      </c>
      <c r="E35" s="7" t="s">
        <v>24</v>
      </c>
      <c r="F35" s="16"/>
    </row>
    <row r="36" spans="1:6" ht="22.5">
      <c r="A36" s="22">
        <f t="shared" si="0"/>
        <v>33</v>
      </c>
      <c r="B36" s="7" t="s">
        <v>125</v>
      </c>
      <c r="C36" s="23">
        <v>550</v>
      </c>
      <c r="D36" s="7">
        <v>1.5</v>
      </c>
      <c r="E36" s="7" t="s">
        <v>24</v>
      </c>
      <c r="F36" s="16"/>
    </row>
    <row r="37" spans="1:6" ht="33.75">
      <c r="A37" s="22">
        <f t="shared" si="0"/>
        <v>34</v>
      </c>
      <c r="B37" s="7" t="s">
        <v>126</v>
      </c>
      <c r="C37" s="23">
        <v>550</v>
      </c>
      <c r="D37" s="7">
        <v>1.5</v>
      </c>
      <c r="E37" s="7" t="s">
        <v>24</v>
      </c>
      <c r="F37" s="16"/>
    </row>
    <row r="38" spans="1:6" ht="33.75">
      <c r="A38" s="22">
        <f t="shared" si="0"/>
        <v>35</v>
      </c>
      <c r="B38" s="7" t="s">
        <v>127</v>
      </c>
      <c r="C38" s="23">
        <v>550</v>
      </c>
      <c r="D38" s="7">
        <v>0.25</v>
      </c>
      <c r="E38" s="7" t="s">
        <v>24</v>
      </c>
      <c r="F38" s="16"/>
    </row>
    <row r="39" spans="1:6" ht="45">
      <c r="A39" s="22">
        <f t="shared" si="0"/>
        <v>36</v>
      </c>
      <c r="B39" s="7" t="s">
        <v>128</v>
      </c>
      <c r="C39" s="23">
        <v>550</v>
      </c>
      <c r="D39" s="7">
        <v>15</v>
      </c>
      <c r="E39" s="7" t="s">
        <v>24</v>
      </c>
      <c r="F39" s="16"/>
    </row>
    <row r="40" spans="1:6" ht="22.5">
      <c r="A40" s="22">
        <f t="shared" si="0"/>
        <v>37</v>
      </c>
      <c r="B40" s="7" t="s">
        <v>129</v>
      </c>
      <c r="C40" s="23">
        <v>550</v>
      </c>
      <c r="D40" s="7">
        <v>15</v>
      </c>
      <c r="E40" s="7" t="s">
        <v>24</v>
      </c>
      <c r="F40" s="16"/>
    </row>
    <row r="41" spans="1:6" ht="22.5">
      <c r="A41" s="22">
        <f t="shared" si="0"/>
        <v>38</v>
      </c>
      <c r="B41" s="7" t="s">
        <v>130</v>
      </c>
      <c r="C41" s="23">
        <v>550</v>
      </c>
      <c r="D41" s="7">
        <v>15</v>
      </c>
      <c r="E41" s="7" t="s">
        <v>24</v>
      </c>
      <c r="F41" s="16"/>
    </row>
    <row r="42" spans="1:6" ht="45">
      <c r="A42" s="22">
        <f t="shared" si="0"/>
        <v>39</v>
      </c>
      <c r="B42" s="7" t="s">
        <v>131</v>
      </c>
      <c r="C42" s="23">
        <v>550</v>
      </c>
      <c r="D42" s="7">
        <v>15</v>
      </c>
      <c r="E42" s="7" t="s">
        <v>24</v>
      </c>
      <c r="F42" s="16"/>
    </row>
    <row r="43" spans="1:6" ht="22.5">
      <c r="A43" s="22">
        <f t="shared" si="0"/>
        <v>40</v>
      </c>
      <c r="B43" s="7" t="s">
        <v>132</v>
      </c>
      <c r="C43" s="23">
        <v>550</v>
      </c>
      <c r="D43" s="7">
        <v>1.5</v>
      </c>
      <c r="E43" s="7" t="s">
        <v>24</v>
      </c>
      <c r="F43" s="16"/>
    </row>
    <row r="44" spans="1:6" ht="22.5">
      <c r="A44" s="22">
        <f t="shared" si="0"/>
        <v>41</v>
      </c>
      <c r="B44" s="7" t="s">
        <v>133</v>
      </c>
      <c r="C44" s="23">
        <v>550</v>
      </c>
      <c r="D44" s="7">
        <v>1.5</v>
      </c>
      <c r="E44" s="7" t="s">
        <v>24</v>
      </c>
      <c r="F44" s="16"/>
    </row>
    <row r="45" spans="1:6" ht="22.5">
      <c r="A45" s="22">
        <f t="shared" si="0"/>
        <v>42</v>
      </c>
      <c r="B45" s="7" t="s">
        <v>134</v>
      </c>
      <c r="C45" s="23">
        <v>550</v>
      </c>
      <c r="D45" s="7">
        <v>1.5</v>
      </c>
      <c r="E45" s="7" t="s">
        <v>24</v>
      </c>
      <c r="F45" s="16"/>
    </row>
    <row r="46" spans="1:6" ht="22.5">
      <c r="A46" s="22">
        <f t="shared" si="0"/>
        <v>43</v>
      </c>
      <c r="B46" s="7" t="s">
        <v>135</v>
      </c>
      <c r="C46" s="23">
        <v>550</v>
      </c>
      <c r="D46" s="7">
        <v>2.2</v>
      </c>
      <c r="E46" s="7" t="s">
        <v>24</v>
      </c>
      <c r="F46" s="16"/>
    </row>
    <row r="47" spans="1:6" ht="33.75">
      <c r="A47" s="22">
        <f t="shared" si="0"/>
        <v>44</v>
      </c>
      <c r="B47" s="7" t="s">
        <v>136</v>
      </c>
      <c r="C47" s="23">
        <v>550</v>
      </c>
      <c r="D47" s="7">
        <v>15</v>
      </c>
      <c r="E47" s="7" t="s">
        <v>24</v>
      </c>
      <c r="F47" s="16"/>
    </row>
    <row r="48" spans="1:6" ht="22.5">
      <c r="A48" s="22">
        <f t="shared" si="0"/>
        <v>45</v>
      </c>
      <c r="B48" s="7" t="s">
        <v>137</v>
      </c>
      <c r="C48" s="23">
        <v>550</v>
      </c>
      <c r="D48" s="7">
        <v>15</v>
      </c>
      <c r="E48" s="7" t="s">
        <v>24</v>
      </c>
      <c r="F48" s="16"/>
    </row>
    <row r="49" spans="1:6" ht="45">
      <c r="A49" s="22">
        <f t="shared" si="0"/>
        <v>46</v>
      </c>
      <c r="B49" s="7" t="s">
        <v>138</v>
      </c>
      <c r="C49" s="23">
        <v>550</v>
      </c>
      <c r="D49" s="7">
        <v>10</v>
      </c>
      <c r="E49" s="7" t="s">
        <v>58</v>
      </c>
      <c r="F49" s="16"/>
    </row>
    <row r="50" spans="1:6" ht="45">
      <c r="A50" s="22">
        <f t="shared" si="0"/>
        <v>47</v>
      </c>
      <c r="B50" s="7" t="s">
        <v>139</v>
      </c>
      <c r="C50" s="23">
        <v>550</v>
      </c>
      <c r="D50" s="7">
        <v>7</v>
      </c>
      <c r="E50" s="7" t="s">
        <v>24</v>
      </c>
      <c r="F50" s="16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1" customWidth="1"/>
    <col min="3" max="3" width="14.625" style="0" customWidth="1"/>
    <col min="5" max="5" width="16.75390625" style="0" customWidth="1"/>
  </cols>
  <sheetData>
    <row r="1" ht="18">
      <c r="A1" s="14" t="s">
        <v>173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22.5">
      <c r="A3" s="7">
        <v>1</v>
      </c>
      <c r="B3" s="7" t="s">
        <v>140</v>
      </c>
      <c r="C3" s="23">
        <v>63292.58</v>
      </c>
      <c r="D3" s="7">
        <v>60</v>
      </c>
      <c r="E3" s="25" t="s">
        <v>24</v>
      </c>
    </row>
    <row r="4" spans="1:5" ht="45">
      <c r="A4" s="7">
        <v>2</v>
      </c>
      <c r="B4" s="7" t="s">
        <v>141</v>
      </c>
      <c r="C4" s="23">
        <v>550</v>
      </c>
      <c r="D4" s="7">
        <v>15</v>
      </c>
      <c r="E4" s="25" t="s">
        <v>24</v>
      </c>
    </row>
    <row r="5" spans="1:5" ht="33.75">
      <c r="A5" s="7">
        <v>3</v>
      </c>
      <c r="B5" s="7" t="s">
        <v>142</v>
      </c>
      <c r="C5" s="23">
        <v>550</v>
      </c>
      <c r="D5" s="7">
        <v>15</v>
      </c>
      <c r="E5" s="25" t="s">
        <v>24</v>
      </c>
    </row>
    <row r="6" spans="1:5" ht="56.25">
      <c r="A6" s="7">
        <v>4</v>
      </c>
      <c r="B6" s="7" t="s">
        <v>143</v>
      </c>
      <c r="C6" s="23">
        <v>550</v>
      </c>
      <c r="D6" s="7">
        <v>10</v>
      </c>
      <c r="E6" s="25" t="s">
        <v>24</v>
      </c>
    </row>
    <row r="7" spans="1:5" ht="33.75">
      <c r="A7" s="7">
        <v>5</v>
      </c>
      <c r="B7" s="7" t="s">
        <v>174</v>
      </c>
      <c r="C7" s="23">
        <v>2685657.23</v>
      </c>
      <c r="D7" s="7">
        <v>200</v>
      </c>
      <c r="E7" s="25" t="s">
        <v>26</v>
      </c>
    </row>
    <row r="8" spans="1:5" ht="22.5">
      <c r="A8" s="7">
        <v>6</v>
      </c>
      <c r="B8" s="7" t="s">
        <v>144</v>
      </c>
      <c r="C8" s="23">
        <v>89491.2</v>
      </c>
      <c r="D8" s="7">
        <v>80</v>
      </c>
      <c r="E8" s="25" t="s">
        <v>58</v>
      </c>
    </row>
    <row r="9" spans="1:5" ht="22.5">
      <c r="A9" s="7">
        <v>7</v>
      </c>
      <c r="B9" s="7" t="s">
        <v>145</v>
      </c>
      <c r="C9" s="23">
        <v>8949.12</v>
      </c>
      <c r="D9" s="7">
        <v>8</v>
      </c>
      <c r="E9" s="25" t="s">
        <v>24</v>
      </c>
    </row>
    <row r="10" spans="1:5" ht="33.75">
      <c r="A10" s="7">
        <v>8</v>
      </c>
      <c r="B10" s="7" t="s">
        <v>146</v>
      </c>
      <c r="C10" s="23">
        <v>111864</v>
      </c>
      <c r="D10" s="7">
        <v>100</v>
      </c>
      <c r="E10" s="25" t="s">
        <v>24</v>
      </c>
    </row>
    <row r="11" spans="1:5" ht="22.5">
      <c r="A11" s="7">
        <v>9</v>
      </c>
      <c r="B11" s="7" t="s">
        <v>175</v>
      </c>
      <c r="C11" s="23">
        <v>550</v>
      </c>
      <c r="D11" s="7">
        <v>15</v>
      </c>
      <c r="E11" s="25" t="s">
        <v>24</v>
      </c>
    </row>
    <row r="12" spans="1:5" ht="22.5">
      <c r="A12" s="7">
        <v>10</v>
      </c>
      <c r="B12" s="7" t="s">
        <v>147</v>
      </c>
      <c r="C12" s="23">
        <v>5593.2</v>
      </c>
      <c r="D12" s="7">
        <v>5</v>
      </c>
      <c r="E12" s="25" t="s">
        <v>24</v>
      </c>
    </row>
    <row r="13" spans="1:5" ht="33.75">
      <c r="A13" s="7">
        <v>11</v>
      </c>
      <c r="B13" s="7" t="s">
        <v>148</v>
      </c>
      <c r="C13" s="23">
        <v>50338.8</v>
      </c>
      <c r="D13" s="7">
        <v>45</v>
      </c>
      <c r="E13" s="25" t="s">
        <v>24</v>
      </c>
    </row>
    <row r="14" spans="1:5" ht="33.75">
      <c r="A14" s="7">
        <v>12</v>
      </c>
      <c r="B14" s="7" t="s">
        <v>149</v>
      </c>
      <c r="C14" s="23">
        <v>317987.65</v>
      </c>
      <c r="D14" s="7">
        <v>40</v>
      </c>
      <c r="E14" s="25" t="s">
        <v>24</v>
      </c>
    </row>
    <row r="15" spans="1:5" ht="33.75">
      <c r="A15" s="7">
        <v>13</v>
      </c>
      <c r="B15" s="7" t="s">
        <v>150</v>
      </c>
      <c r="C15" s="23">
        <v>550</v>
      </c>
      <c r="D15" s="7">
        <v>15</v>
      </c>
      <c r="E15" s="25" t="s">
        <v>24</v>
      </c>
    </row>
    <row r="16" spans="1:5" ht="22.5">
      <c r="A16" s="7">
        <v>14</v>
      </c>
      <c r="B16" s="7" t="s">
        <v>151</v>
      </c>
      <c r="C16" s="23">
        <v>550</v>
      </c>
      <c r="D16" s="7">
        <v>15</v>
      </c>
      <c r="E16" s="25" t="s">
        <v>24</v>
      </c>
    </row>
    <row r="17" spans="1:5" ht="33.75">
      <c r="A17" s="7">
        <v>15</v>
      </c>
      <c r="B17" s="7" t="s">
        <v>152</v>
      </c>
      <c r="C17" s="23">
        <v>550</v>
      </c>
      <c r="D17" s="7">
        <v>15</v>
      </c>
      <c r="E17" s="25" t="s">
        <v>24</v>
      </c>
    </row>
    <row r="18" spans="1:5" ht="22.5">
      <c r="A18" s="7">
        <v>16</v>
      </c>
      <c r="B18" s="7" t="s">
        <v>153</v>
      </c>
      <c r="C18" s="23">
        <v>550</v>
      </c>
      <c r="D18" s="7">
        <v>2.2</v>
      </c>
      <c r="E18" s="25" t="s">
        <v>24</v>
      </c>
    </row>
    <row r="19" spans="1:5" ht="33.75">
      <c r="A19" s="7">
        <v>17</v>
      </c>
      <c r="B19" s="7" t="s">
        <v>154</v>
      </c>
      <c r="C19" s="23">
        <v>550</v>
      </c>
      <c r="D19" s="7">
        <v>15</v>
      </c>
      <c r="E19" s="25" t="s">
        <v>24</v>
      </c>
    </row>
    <row r="20" spans="1:5" ht="33.75">
      <c r="A20" s="7">
        <v>18</v>
      </c>
      <c r="B20" s="7" t="s">
        <v>155</v>
      </c>
      <c r="C20" s="23">
        <v>550</v>
      </c>
      <c r="D20" s="7">
        <v>15</v>
      </c>
      <c r="E20" s="25" t="s">
        <v>24</v>
      </c>
    </row>
    <row r="21" spans="1:5" ht="45">
      <c r="A21" s="7">
        <v>19</v>
      </c>
      <c r="B21" s="7" t="s">
        <v>176</v>
      </c>
      <c r="C21" s="23">
        <v>33559.2</v>
      </c>
      <c r="D21" s="7">
        <v>30</v>
      </c>
      <c r="E21" s="25" t="s">
        <v>58</v>
      </c>
    </row>
    <row r="22" spans="1:5" ht="33.75">
      <c r="A22" s="7">
        <v>20</v>
      </c>
      <c r="B22" s="7" t="s">
        <v>156</v>
      </c>
      <c r="C22" s="23">
        <v>55932</v>
      </c>
      <c r="D22" s="7">
        <v>50</v>
      </c>
      <c r="E22" s="25" t="s">
        <v>24</v>
      </c>
    </row>
    <row r="23" spans="1:5" ht="90">
      <c r="A23" s="7">
        <v>21</v>
      </c>
      <c r="B23" s="7" t="s">
        <v>177</v>
      </c>
      <c r="C23" s="23">
        <v>15660.96</v>
      </c>
      <c r="D23" s="7">
        <v>14</v>
      </c>
      <c r="E23" s="25" t="s">
        <v>24</v>
      </c>
    </row>
    <row r="24" spans="1:5" ht="45">
      <c r="A24" s="7">
        <v>22</v>
      </c>
      <c r="B24" s="7" t="s">
        <v>157</v>
      </c>
      <c r="C24" s="23">
        <v>550</v>
      </c>
      <c r="D24" s="7">
        <v>15</v>
      </c>
      <c r="E24" s="25" t="s">
        <v>24</v>
      </c>
    </row>
    <row r="25" spans="1:5" ht="45">
      <c r="A25" s="7">
        <v>23</v>
      </c>
      <c r="B25" s="7" t="s">
        <v>158</v>
      </c>
      <c r="C25" s="23">
        <v>550</v>
      </c>
      <c r="D25" s="7">
        <v>6.5</v>
      </c>
      <c r="E25" s="25" t="s">
        <v>24</v>
      </c>
    </row>
    <row r="26" spans="1:5" ht="101.25">
      <c r="A26" s="7">
        <v>24</v>
      </c>
      <c r="B26" s="7" t="s">
        <v>159</v>
      </c>
      <c r="C26" s="23">
        <v>550</v>
      </c>
      <c r="D26" s="7">
        <v>15</v>
      </c>
      <c r="E26" s="25" t="s">
        <v>58</v>
      </c>
    </row>
    <row r="27" spans="1:5" ht="33.75">
      <c r="A27" s="7">
        <v>25</v>
      </c>
      <c r="B27" s="7" t="s">
        <v>160</v>
      </c>
      <c r="C27" s="23">
        <v>550</v>
      </c>
      <c r="D27" s="7">
        <v>1.25</v>
      </c>
      <c r="E27" s="25" t="s">
        <v>24</v>
      </c>
    </row>
    <row r="28" spans="1:5" ht="45">
      <c r="A28" s="7">
        <v>26</v>
      </c>
      <c r="B28" s="7" t="s">
        <v>161</v>
      </c>
      <c r="C28" s="23">
        <v>550</v>
      </c>
      <c r="D28" s="7">
        <v>7</v>
      </c>
      <c r="E28" s="25" t="s">
        <v>24</v>
      </c>
    </row>
    <row r="29" spans="1:5" ht="33.75">
      <c r="A29" s="7">
        <v>27</v>
      </c>
      <c r="B29" s="7" t="s">
        <v>162</v>
      </c>
      <c r="C29" s="23">
        <v>550</v>
      </c>
      <c r="D29" s="7">
        <v>6</v>
      </c>
      <c r="E29" s="25" t="s">
        <v>24</v>
      </c>
    </row>
    <row r="30" spans="1:5" ht="45">
      <c r="A30" s="7">
        <v>28</v>
      </c>
      <c r="B30" s="7" t="s">
        <v>163</v>
      </c>
      <c r="C30" s="23">
        <v>550</v>
      </c>
      <c r="D30" s="7">
        <v>15</v>
      </c>
      <c r="E30" s="25" t="s">
        <v>24</v>
      </c>
    </row>
    <row r="31" spans="1:5" ht="45">
      <c r="A31" s="7">
        <v>29</v>
      </c>
      <c r="B31" s="7" t="s">
        <v>164</v>
      </c>
      <c r="C31" s="23">
        <v>550</v>
      </c>
      <c r="D31" s="7">
        <v>15</v>
      </c>
      <c r="E31" s="25" t="s">
        <v>24</v>
      </c>
    </row>
    <row r="32" spans="1:5" ht="78.75">
      <c r="A32" s="7">
        <v>30</v>
      </c>
      <c r="B32" s="7" t="s">
        <v>165</v>
      </c>
      <c r="C32" s="23">
        <v>550</v>
      </c>
      <c r="D32" s="7">
        <v>15</v>
      </c>
      <c r="E32" s="25" t="s">
        <v>58</v>
      </c>
    </row>
    <row r="33" spans="1:5" ht="101.25">
      <c r="A33" s="7">
        <v>31</v>
      </c>
      <c r="B33" s="7" t="s">
        <v>166</v>
      </c>
      <c r="C33" s="23">
        <v>550</v>
      </c>
      <c r="D33" s="7">
        <v>5</v>
      </c>
      <c r="E33" s="25" t="s">
        <v>58</v>
      </c>
    </row>
    <row r="34" spans="1:5" ht="67.5">
      <c r="A34" s="7">
        <v>32</v>
      </c>
      <c r="B34" s="7" t="s">
        <v>167</v>
      </c>
      <c r="C34" s="23">
        <v>550</v>
      </c>
      <c r="D34" s="7">
        <v>15</v>
      </c>
      <c r="E34" s="25" t="s">
        <v>24</v>
      </c>
    </row>
    <row r="35" spans="1:5" ht="33.75">
      <c r="A35" s="7">
        <v>33</v>
      </c>
      <c r="B35" s="7" t="s">
        <v>178</v>
      </c>
      <c r="C35" s="23">
        <v>550</v>
      </c>
      <c r="D35" s="7">
        <v>15</v>
      </c>
      <c r="E35" s="25" t="s">
        <v>24</v>
      </c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30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179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5">
        <v>1</v>
      </c>
      <c r="B3" s="7" t="s">
        <v>180</v>
      </c>
      <c r="C3" s="23">
        <v>3295232.01</v>
      </c>
      <c r="D3" s="7">
        <v>150</v>
      </c>
      <c r="E3" s="25" t="s">
        <v>26</v>
      </c>
    </row>
    <row r="4" spans="1:5" ht="33.75">
      <c r="A4" s="35">
        <v>2</v>
      </c>
      <c r="B4" s="7" t="s">
        <v>181</v>
      </c>
      <c r="C4" s="23">
        <v>33559.2</v>
      </c>
      <c r="D4" s="7">
        <v>30</v>
      </c>
      <c r="E4" s="25" t="s">
        <v>24</v>
      </c>
    </row>
    <row r="5" spans="1:5" ht="90">
      <c r="A5" s="35">
        <v>3</v>
      </c>
      <c r="B5" s="7" t="s">
        <v>182</v>
      </c>
      <c r="C5" s="23">
        <v>147660.48</v>
      </c>
      <c r="D5" s="7">
        <v>132</v>
      </c>
      <c r="E5" s="25" t="s">
        <v>26</v>
      </c>
    </row>
    <row r="6" spans="1:5" ht="22.5">
      <c r="A6" s="35">
        <v>4</v>
      </c>
      <c r="B6" s="7" t="s">
        <v>183</v>
      </c>
      <c r="C6" s="23">
        <v>1487617.5</v>
      </c>
      <c r="D6" s="7">
        <v>170</v>
      </c>
      <c r="E6" s="25" t="s">
        <v>26</v>
      </c>
    </row>
    <row r="7" spans="1:5" ht="45">
      <c r="A7" s="35">
        <v>5</v>
      </c>
      <c r="B7" s="7" t="s">
        <v>184</v>
      </c>
      <c r="C7" s="23">
        <v>167796</v>
      </c>
      <c r="D7" s="7">
        <v>150</v>
      </c>
      <c r="E7" s="25" t="s">
        <v>24</v>
      </c>
    </row>
    <row r="8" spans="1:5" ht="90">
      <c r="A8" s="35">
        <v>6</v>
      </c>
      <c r="B8" s="7" t="s">
        <v>185</v>
      </c>
      <c r="C8" s="23">
        <v>55932</v>
      </c>
      <c r="D8" s="7">
        <v>50</v>
      </c>
      <c r="E8" s="25" t="s">
        <v>58</v>
      </c>
    </row>
    <row r="9" spans="1:5" ht="56.25">
      <c r="A9" s="35">
        <v>7</v>
      </c>
      <c r="B9" s="7" t="s">
        <v>219</v>
      </c>
      <c r="C9" s="23">
        <v>550</v>
      </c>
      <c r="D9" s="7">
        <v>15</v>
      </c>
      <c r="E9" s="25" t="s">
        <v>24</v>
      </c>
    </row>
    <row r="10" spans="1:5" ht="22.5">
      <c r="A10" s="35">
        <v>8</v>
      </c>
      <c r="B10" s="7" t="s">
        <v>186</v>
      </c>
      <c r="C10" s="23">
        <v>33559</v>
      </c>
      <c r="D10" s="7">
        <v>30</v>
      </c>
      <c r="E10" s="25" t="s">
        <v>24</v>
      </c>
    </row>
    <row r="11" spans="1:5" ht="33.75">
      <c r="A11" s="35">
        <v>9</v>
      </c>
      <c r="B11" s="7" t="s">
        <v>187</v>
      </c>
      <c r="C11" s="23">
        <v>550</v>
      </c>
      <c r="D11" s="7">
        <v>15</v>
      </c>
      <c r="E11" s="25" t="s">
        <v>24</v>
      </c>
    </row>
    <row r="12" spans="1:5" ht="33.75">
      <c r="A12" s="35">
        <v>10</v>
      </c>
      <c r="B12" s="7" t="s">
        <v>188</v>
      </c>
      <c r="C12" s="23">
        <v>550</v>
      </c>
      <c r="D12" s="7">
        <v>15</v>
      </c>
      <c r="E12" s="25" t="s">
        <v>24</v>
      </c>
    </row>
    <row r="13" spans="1:5" ht="56.25">
      <c r="A13" s="35">
        <v>11</v>
      </c>
      <c r="B13" s="7" t="s">
        <v>189</v>
      </c>
      <c r="C13" s="23">
        <v>78304.8</v>
      </c>
      <c r="D13" s="7">
        <v>70</v>
      </c>
      <c r="E13" s="25" t="s">
        <v>58</v>
      </c>
    </row>
    <row r="14" spans="1:5" ht="33.75">
      <c r="A14" s="35">
        <v>12</v>
      </c>
      <c r="B14" s="7" t="s">
        <v>190</v>
      </c>
      <c r="C14" s="23">
        <v>550</v>
      </c>
      <c r="D14" s="7">
        <v>15</v>
      </c>
      <c r="E14" s="25" t="s">
        <v>24</v>
      </c>
    </row>
    <row r="15" spans="1:5" ht="22.5">
      <c r="A15" s="35">
        <v>13</v>
      </c>
      <c r="B15" s="7" t="s">
        <v>191</v>
      </c>
      <c r="C15" s="23">
        <v>550</v>
      </c>
      <c r="D15" s="7">
        <v>1.5</v>
      </c>
      <c r="E15" s="25" t="s">
        <v>24</v>
      </c>
    </row>
    <row r="16" spans="1:5" ht="33.75">
      <c r="A16" s="35">
        <v>14</v>
      </c>
      <c r="B16" s="7" t="s">
        <v>192</v>
      </c>
      <c r="C16" s="23">
        <v>801945</v>
      </c>
      <c r="D16" s="7">
        <v>50</v>
      </c>
      <c r="E16" s="25" t="s">
        <v>26</v>
      </c>
    </row>
    <row r="17" spans="1:5" ht="45">
      <c r="A17" s="35">
        <v>15</v>
      </c>
      <c r="B17" s="7" t="s">
        <v>193</v>
      </c>
      <c r="C17" s="23">
        <v>550</v>
      </c>
      <c r="D17" s="7">
        <v>15</v>
      </c>
      <c r="E17" s="25" t="s">
        <v>24</v>
      </c>
    </row>
    <row r="18" spans="1:5" ht="33.75">
      <c r="A18" s="35">
        <v>16</v>
      </c>
      <c r="B18" s="7" t="s">
        <v>194</v>
      </c>
      <c r="C18" s="23">
        <v>550</v>
      </c>
      <c r="D18" s="7">
        <v>15</v>
      </c>
      <c r="E18" s="25" t="s">
        <v>24</v>
      </c>
    </row>
    <row r="19" spans="1:5" ht="22.5">
      <c r="A19" s="35">
        <v>17</v>
      </c>
      <c r="B19" s="7" t="s">
        <v>195</v>
      </c>
      <c r="C19" s="23">
        <v>550</v>
      </c>
      <c r="D19" s="7">
        <v>2.2</v>
      </c>
      <c r="E19" s="25" t="s">
        <v>24</v>
      </c>
    </row>
    <row r="20" spans="1:5" ht="112.5">
      <c r="A20" s="35">
        <v>18</v>
      </c>
      <c r="B20" s="7" t="s">
        <v>196</v>
      </c>
      <c r="C20" s="23">
        <v>11186.4</v>
      </c>
      <c r="D20" s="7">
        <v>10</v>
      </c>
      <c r="E20" s="25" t="s">
        <v>24</v>
      </c>
    </row>
    <row r="21" spans="1:5" ht="101.25">
      <c r="A21" s="35">
        <v>19</v>
      </c>
      <c r="B21" s="7" t="s">
        <v>197</v>
      </c>
      <c r="C21" s="23">
        <v>67118.4</v>
      </c>
      <c r="D21" s="7">
        <v>60</v>
      </c>
      <c r="E21" s="25" t="s">
        <v>26</v>
      </c>
    </row>
    <row r="22" spans="1:5" ht="22.5">
      <c r="A22" s="35">
        <v>20</v>
      </c>
      <c r="B22" s="7" t="s">
        <v>198</v>
      </c>
      <c r="C22" s="23">
        <v>550</v>
      </c>
      <c r="D22" s="7">
        <v>2</v>
      </c>
      <c r="E22" s="25" t="s">
        <v>24</v>
      </c>
    </row>
    <row r="23" spans="1:5" ht="123.75">
      <c r="A23" s="35">
        <v>21</v>
      </c>
      <c r="B23" s="7" t="s">
        <v>199</v>
      </c>
      <c r="C23" s="23">
        <v>7830.48</v>
      </c>
      <c r="D23" s="7">
        <v>7</v>
      </c>
      <c r="E23" s="25" t="s">
        <v>24</v>
      </c>
    </row>
    <row r="24" spans="1:5" ht="101.25">
      <c r="A24" s="35">
        <v>22</v>
      </c>
      <c r="B24" s="7" t="s">
        <v>200</v>
      </c>
      <c r="C24" s="23">
        <v>15660.96</v>
      </c>
      <c r="D24" s="7">
        <v>14</v>
      </c>
      <c r="E24" s="25" t="s">
        <v>26</v>
      </c>
    </row>
    <row r="25" spans="1:5" ht="101.25">
      <c r="A25" s="35">
        <v>23</v>
      </c>
      <c r="B25" s="7" t="s">
        <v>201</v>
      </c>
      <c r="C25" s="23">
        <v>10067.76</v>
      </c>
      <c r="D25" s="7">
        <v>9</v>
      </c>
      <c r="E25" s="25" t="s">
        <v>26</v>
      </c>
    </row>
    <row r="26" spans="1:5" ht="22.5">
      <c r="A26" s="35">
        <v>24</v>
      </c>
      <c r="B26" s="7" t="s">
        <v>202</v>
      </c>
      <c r="C26" s="23">
        <v>550</v>
      </c>
      <c r="D26" s="7">
        <v>6</v>
      </c>
      <c r="E26" s="25" t="s">
        <v>24</v>
      </c>
    </row>
    <row r="27" spans="1:5" ht="33.75">
      <c r="A27" s="35">
        <v>25</v>
      </c>
      <c r="B27" s="7" t="s">
        <v>203</v>
      </c>
      <c r="C27" s="23">
        <v>550</v>
      </c>
      <c r="D27" s="7">
        <v>3.7</v>
      </c>
      <c r="E27" s="25" t="s">
        <v>24</v>
      </c>
    </row>
    <row r="28" spans="1:5" ht="146.25">
      <c r="A28" s="35">
        <v>26</v>
      </c>
      <c r="B28" s="7" t="s">
        <v>204</v>
      </c>
      <c r="C28" s="23">
        <v>5593.2</v>
      </c>
      <c r="D28" s="7">
        <v>5</v>
      </c>
      <c r="E28" s="25" t="s">
        <v>24</v>
      </c>
    </row>
    <row r="29" spans="1:5" ht="22.5">
      <c r="A29" s="35">
        <v>27</v>
      </c>
      <c r="B29" s="7" t="s">
        <v>220</v>
      </c>
      <c r="C29" s="23">
        <v>550</v>
      </c>
      <c r="D29" s="7">
        <v>15</v>
      </c>
      <c r="E29" s="25" t="s">
        <v>24</v>
      </c>
    </row>
    <row r="30" spans="1:5" ht="22.5">
      <c r="A30" s="35">
        <v>28</v>
      </c>
      <c r="B30" s="7" t="s">
        <v>221</v>
      </c>
      <c r="C30" s="23">
        <v>550</v>
      </c>
      <c r="D30" s="7">
        <v>15</v>
      </c>
      <c r="E30" s="25" t="s">
        <v>24</v>
      </c>
    </row>
    <row r="31" spans="1:5" ht="33.75">
      <c r="A31" s="35">
        <v>29</v>
      </c>
      <c r="B31" s="7" t="s">
        <v>205</v>
      </c>
      <c r="C31" s="23">
        <v>550</v>
      </c>
      <c r="D31" s="7">
        <v>15</v>
      </c>
      <c r="E31" s="25" t="s">
        <v>24</v>
      </c>
    </row>
    <row r="32" spans="1:5" ht="33.75">
      <c r="A32" s="35">
        <v>30</v>
      </c>
      <c r="B32" s="7" t="s">
        <v>206</v>
      </c>
      <c r="C32" s="23">
        <v>550</v>
      </c>
      <c r="D32" s="7">
        <v>2.5</v>
      </c>
      <c r="E32" s="25" t="s">
        <v>24</v>
      </c>
    </row>
    <row r="33" spans="1:5" ht="33.75">
      <c r="A33" s="35">
        <v>31</v>
      </c>
      <c r="B33" s="7" t="s">
        <v>222</v>
      </c>
      <c r="C33" s="23">
        <v>22372.8</v>
      </c>
      <c r="D33" s="7">
        <v>20</v>
      </c>
      <c r="E33" s="25" t="s">
        <v>24</v>
      </c>
    </row>
    <row r="34" spans="1:5" ht="22.5">
      <c r="A34" s="35">
        <v>32</v>
      </c>
      <c r="B34" s="7" t="s">
        <v>207</v>
      </c>
      <c r="C34" s="23">
        <v>550</v>
      </c>
      <c r="D34" s="7">
        <v>15</v>
      </c>
      <c r="E34" s="25" t="s">
        <v>24</v>
      </c>
    </row>
    <row r="35" spans="1:5" ht="22.5">
      <c r="A35" s="35">
        <v>33</v>
      </c>
      <c r="B35" s="7" t="s">
        <v>208</v>
      </c>
      <c r="C35" s="23">
        <v>550</v>
      </c>
      <c r="D35" s="7">
        <v>15</v>
      </c>
      <c r="E35" s="25" t="s">
        <v>24</v>
      </c>
    </row>
    <row r="36" spans="1:5" ht="33.75">
      <c r="A36" s="35">
        <v>34</v>
      </c>
      <c r="B36" s="7" t="s">
        <v>209</v>
      </c>
      <c r="C36" s="23">
        <v>550</v>
      </c>
      <c r="D36" s="7">
        <v>15</v>
      </c>
      <c r="E36" s="25" t="s">
        <v>24</v>
      </c>
    </row>
    <row r="37" spans="1:5" ht="22.5">
      <c r="A37" s="35">
        <v>35</v>
      </c>
      <c r="B37" s="7" t="s">
        <v>210</v>
      </c>
      <c r="C37" s="23">
        <v>550</v>
      </c>
      <c r="D37" s="7">
        <v>15</v>
      </c>
      <c r="E37" s="25" t="s">
        <v>24</v>
      </c>
    </row>
    <row r="38" spans="1:5" ht="45">
      <c r="A38" s="35">
        <v>36</v>
      </c>
      <c r="B38" s="7" t="s">
        <v>223</v>
      </c>
      <c r="C38" s="23">
        <v>550</v>
      </c>
      <c r="D38" s="7">
        <v>15</v>
      </c>
      <c r="E38" s="25" t="s">
        <v>24</v>
      </c>
    </row>
    <row r="39" spans="1:5" ht="22.5">
      <c r="A39" s="35">
        <v>37</v>
      </c>
      <c r="B39" s="7" t="s">
        <v>211</v>
      </c>
      <c r="C39" s="23">
        <v>550</v>
      </c>
      <c r="D39" s="7">
        <v>15</v>
      </c>
      <c r="E39" s="25" t="s">
        <v>24</v>
      </c>
    </row>
    <row r="40" spans="1:5" ht="22.5">
      <c r="A40" s="35">
        <v>38</v>
      </c>
      <c r="B40" s="7" t="s">
        <v>212</v>
      </c>
      <c r="C40" s="23">
        <v>550</v>
      </c>
      <c r="D40" s="7">
        <v>15</v>
      </c>
      <c r="E40" s="25" t="s">
        <v>24</v>
      </c>
    </row>
    <row r="41" spans="1:5" ht="33.75">
      <c r="A41" s="35">
        <v>39</v>
      </c>
      <c r="B41" s="7" t="s">
        <v>213</v>
      </c>
      <c r="C41" s="23">
        <v>550</v>
      </c>
      <c r="D41" s="7">
        <v>15</v>
      </c>
      <c r="E41" s="25" t="s">
        <v>24</v>
      </c>
    </row>
    <row r="42" spans="1:5" ht="22.5">
      <c r="A42" s="35">
        <v>40</v>
      </c>
      <c r="B42" s="7" t="s">
        <v>214</v>
      </c>
      <c r="C42" s="23">
        <v>550</v>
      </c>
      <c r="D42" s="7">
        <v>5</v>
      </c>
      <c r="E42" s="25" t="s">
        <v>24</v>
      </c>
    </row>
    <row r="43" spans="1:5" ht="22.5">
      <c r="A43" s="36">
        <v>41</v>
      </c>
      <c r="B43" s="7" t="s">
        <v>215</v>
      </c>
      <c r="C43" s="23">
        <v>550</v>
      </c>
      <c r="D43" s="7">
        <v>1.5</v>
      </c>
      <c r="E43" s="25" t="s">
        <v>24</v>
      </c>
    </row>
    <row r="44" spans="1:5" ht="22.5">
      <c r="A44" s="36">
        <v>42</v>
      </c>
      <c r="B44" s="7" t="s">
        <v>216</v>
      </c>
      <c r="C44" s="23">
        <v>550</v>
      </c>
      <c r="D44" s="7">
        <v>15</v>
      </c>
      <c r="E44" s="25" t="s">
        <v>24</v>
      </c>
    </row>
    <row r="45" spans="1:5" ht="90">
      <c r="A45" s="36">
        <v>43</v>
      </c>
      <c r="B45" s="7" t="s">
        <v>217</v>
      </c>
      <c r="C45" s="23">
        <v>3355.92</v>
      </c>
      <c r="D45" s="7">
        <v>3</v>
      </c>
      <c r="E45" s="25" t="s">
        <v>26</v>
      </c>
    </row>
    <row r="46" spans="1:5" ht="33.75">
      <c r="A46" s="36">
        <v>44</v>
      </c>
      <c r="B46" s="7" t="s">
        <v>224</v>
      </c>
      <c r="C46" s="23">
        <v>33559.2</v>
      </c>
      <c r="D46" s="7">
        <v>30</v>
      </c>
      <c r="E46" s="25" t="s">
        <v>24</v>
      </c>
    </row>
    <row r="47" spans="1:5" ht="22.5">
      <c r="A47" s="36">
        <v>45</v>
      </c>
      <c r="B47" s="7" t="s">
        <v>218</v>
      </c>
      <c r="C47" s="23">
        <v>550</v>
      </c>
      <c r="D47" s="7">
        <v>15</v>
      </c>
      <c r="E47" s="25" t="s">
        <v>24</v>
      </c>
    </row>
    <row r="48" spans="1:5" ht="22.5">
      <c r="A48" s="36">
        <v>46</v>
      </c>
      <c r="B48" s="7" t="s">
        <v>225</v>
      </c>
      <c r="C48" s="23">
        <v>550</v>
      </c>
      <c r="D48" s="7">
        <v>15</v>
      </c>
      <c r="E48" s="25" t="s">
        <v>24</v>
      </c>
    </row>
    <row r="49" spans="1:5" ht="22.5">
      <c r="A49" s="36">
        <v>47</v>
      </c>
      <c r="B49" s="7" t="s">
        <v>226</v>
      </c>
      <c r="C49" s="23">
        <v>550</v>
      </c>
      <c r="D49" s="7">
        <v>5</v>
      </c>
      <c r="E49" s="25" t="s">
        <v>24</v>
      </c>
    </row>
    <row r="50" spans="1:5" ht="33.75">
      <c r="A50" s="36">
        <v>48</v>
      </c>
      <c r="B50" s="7" t="s">
        <v>227</v>
      </c>
      <c r="C50" s="23">
        <v>550</v>
      </c>
      <c r="D50" s="7">
        <v>15</v>
      </c>
      <c r="E50" s="25" t="s">
        <v>58</v>
      </c>
    </row>
    <row r="51" spans="1:5" ht="67.5">
      <c r="A51" s="36">
        <v>49</v>
      </c>
      <c r="B51" s="7" t="s">
        <v>228</v>
      </c>
      <c r="C51" s="23">
        <v>550</v>
      </c>
      <c r="D51" s="7">
        <v>10</v>
      </c>
      <c r="E51" s="25" t="s">
        <v>58</v>
      </c>
    </row>
    <row r="52" spans="1:5" ht="33.75">
      <c r="A52" s="36">
        <v>50</v>
      </c>
      <c r="B52" s="7" t="s">
        <v>229</v>
      </c>
      <c r="C52" s="23">
        <v>550</v>
      </c>
      <c r="D52" s="7">
        <v>3</v>
      </c>
      <c r="E52" s="25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230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8">
        <v>1</v>
      </c>
      <c r="B3" s="25" t="s">
        <v>231</v>
      </c>
      <c r="C3" s="26">
        <v>804271.43</v>
      </c>
      <c r="D3" s="25">
        <v>144</v>
      </c>
      <c r="E3" s="25" t="s">
        <v>26</v>
      </c>
    </row>
    <row r="4" spans="1:5" ht="78.75">
      <c r="A4" s="38">
        <v>2</v>
      </c>
      <c r="B4" s="25" t="s">
        <v>232</v>
      </c>
      <c r="C4" s="26">
        <v>16779.6</v>
      </c>
      <c r="D4" s="25">
        <v>15</v>
      </c>
      <c r="E4" s="25" t="s">
        <v>24</v>
      </c>
    </row>
    <row r="5" spans="1:5" ht="22.5">
      <c r="A5" s="38">
        <v>3</v>
      </c>
      <c r="B5" s="25" t="s">
        <v>233</v>
      </c>
      <c r="C5" s="26">
        <v>55932</v>
      </c>
      <c r="D5" s="25">
        <v>50</v>
      </c>
      <c r="E5" s="25" t="s">
        <v>24</v>
      </c>
    </row>
    <row r="6" spans="1:5" ht="33.75">
      <c r="A6" s="38">
        <v>4</v>
      </c>
      <c r="B6" s="25" t="s">
        <v>234</v>
      </c>
      <c r="C6" s="26">
        <v>446303.34</v>
      </c>
      <c r="D6" s="25">
        <v>50</v>
      </c>
      <c r="E6" s="25" t="s">
        <v>24</v>
      </c>
    </row>
    <row r="7" spans="1:5" ht="22.5">
      <c r="A7" s="38">
        <v>5</v>
      </c>
      <c r="B7" s="25" t="s">
        <v>235</v>
      </c>
      <c r="C7" s="26">
        <v>111864</v>
      </c>
      <c r="D7" s="25">
        <v>100</v>
      </c>
      <c r="E7" s="25" t="s">
        <v>58</v>
      </c>
    </row>
    <row r="8" spans="1:5" ht="22.5">
      <c r="A8" s="38">
        <v>6</v>
      </c>
      <c r="B8" s="25" t="s">
        <v>236</v>
      </c>
      <c r="C8" s="26">
        <v>1546054.43</v>
      </c>
      <c r="D8" s="25">
        <v>150</v>
      </c>
      <c r="E8" s="25" t="s">
        <v>26</v>
      </c>
    </row>
    <row r="9" spans="1:5" ht="22.5">
      <c r="A9" s="38">
        <v>7</v>
      </c>
      <c r="B9" s="25" t="s">
        <v>237</v>
      </c>
      <c r="C9" s="26">
        <v>975554.29</v>
      </c>
      <c r="D9" s="25">
        <v>200</v>
      </c>
      <c r="E9" s="25" t="s">
        <v>26</v>
      </c>
    </row>
    <row r="10" spans="1:5" ht="33.75">
      <c r="A10" s="38">
        <v>8</v>
      </c>
      <c r="B10" s="25" t="s">
        <v>238</v>
      </c>
      <c r="C10" s="26">
        <v>550</v>
      </c>
      <c r="D10" s="25">
        <v>15</v>
      </c>
      <c r="E10" s="25" t="s">
        <v>24</v>
      </c>
    </row>
    <row r="11" spans="1:5" ht="22.5">
      <c r="A11" s="38">
        <v>9</v>
      </c>
      <c r="B11" s="25" t="s">
        <v>239</v>
      </c>
      <c r="C11" s="26">
        <v>550</v>
      </c>
      <c r="D11" s="25">
        <v>1.5</v>
      </c>
      <c r="E11" s="25" t="s">
        <v>24</v>
      </c>
    </row>
    <row r="12" spans="1:5" ht="123.75">
      <c r="A12" s="38">
        <v>10</v>
      </c>
      <c r="B12" s="25" t="s">
        <v>240</v>
      </c>
      <c r="C12" s="26">
        <v>5593.2</v>
      </c>
      <c r="D12" s="25">
        <v>5</v>
      </c>
      <c r="E12" s="25" t="s">
        <v>24</v>
      </c>
    </row>
    <row r="13" spans="1:5" ht="22.5">
      <c r="A13" s="38">
        <v>11</v>
      </c>
      <c r="B13" s="25" t="s">
        <v>241</v>
      </c>
      <c r="C13" s="26">
        <v>550</v>
      </c>
      <c r="D13" s="25">
        <v>5</v>
      </c>
      <c r="E13" s="25" t="s">
        <v>24</v>
      </c>
    </row>
    <row r="14" spans="1:5" ht="22.5">
      <c r="A14" s="38">
        <v>12</v>
      </c>
      <c r="B14" s="25" t="s">
        <v>242</v>
      </c>
      <c r="C14" s="26">
        <v>361875.56</v>
      </c>
      <c r="D14" s="25">
        <v>65</v>
      </c>
      <c r="E14" s="25" t="s">
        <v>24</v>
      </c>
    </row>
    <row r="15" spans="1:5" ht="67.5">
      <c r="A15" s="38">
        <v>13</v>
      </c>
      <c r="B15" s="25" t="s">
        <v>243</v>
      </c>
      <c r="C15" s="26">
        <v>774619.7</v>
      </c>
      <c r="D15" s="25">
        <v>85</v>
      </c>
      <c r="E15" s="25" t="s">
        <v>24</v>
      </c>
    </row>
    <row r="16" spans="1:5" ht="67.5">
      <c r="A16" s="38">
        <v>14</v>
      </c>
      <c r="B16" s="25" t="s">
        <v>244</v>
      </c>
      <c r="C16" s="26">
        <v>1118.64</v>
      </c>
      <c r="D16" s="25">
        <v>1</v>
      </c>
      <c r="E16" s="25" t="s">
        <v>24</v>
      </c>
    </row>
    <row r="17" spans="1:5" ht="112.5">
      <c r="A17" s="38">
        <v>15</v>
      </c>
      <c r="B17" s="25" t="s">
        <v>245</v>
      </c>
      <c r="C17" s="26">
        <v>16779.6</v>
      </c>
      <c r="D17" s="25">
        <v>15</v>
      </c>
      <c r="E17" s="25" t="s">
        <v>24</v>
      </c>
    </row>
    <row r="18" spans="1:5" ht="90">
      <c r="A18" s="38">
        <v>16</v>
      </c>
      <c r="B18" s="25" t="s">
        <v>246</v>
      </c>
      <c r="C18" s="26">
        <v>4474.56</v>
      </c>
      <c r="D18" s="25">
        <v>4</v>
      </c>
      <c r="E18" s="25" t="s">
        <v>26</v>
      </c>
    </row>
    <row r="19" spans="1:5" ht="90">
      <c r="A19" s="38">
        <v>17</v>
      </c>
      <c r="B19" s="25" t="s">
        <v>247</v>
      </c>
      <c r="C19" s="26">
        <v>223728</v>
      </c>
      <c r="D19" s="25">
        <v>200</v>
      </c>
      <c r="E19" s="25" t="s">
        <v>26</v>
      </c>
    </row>
    <row r="20" spans="1:5" ht="22.5">
      <c r="A20" s="38">
        <v>18</v>
      </c>
      <c r="B20" s="25" t="s">
        <v>248</v>
      </c>
      <c r="C20" s="26">
        <v>550</v>
      </c>
      <c r="D20" s="25">
        <v>2.2</v>
      </c>
      <c r="E20" s="25" t="s">
        <v>24</v>
      </c>
    </row>
    <row r="21" spans="1:5" ht="22.5">
      <c r="A21" s="38">
        <v>19</v>
      </c>
      <c r="B21" s="25" t="s">
        <v>249</v>
      </c>
      <c r="C21" s="26">
        <v>550</v>
      </c>
      <c r="D21" s="25">
        <v>2.2</v>
      </c>
      <c r="E21" s="25" t="s">
        <v>24</v>
      </c>
    </row>
    <row r="22" spans="1:5" ht="22.5">
      <c r="A22" s="38">
        <v>20</v>
      </c>
      <c r="B22" s="25" t="s">
        <v>250</v>
      </c>
      <c r="C22" s="26">
        <v>550</v>
      </c>
      <c r="D22" s="25">
        <v>2.2</v>
      </c>
      <c r="E22" s="25" t="s">
        <v>24</v>
      </c>
    </row>
    <row r="23" spans="1:5" ht="22.5">
      <c r="A23" s="38">
        <v>21</v>
      </c>
      <c r="B23" s="25" t="s">
        <v>251</v>
      </c>
      <c r="C23" s="26">
        <v>550</v>
      </c>
      <c r="D23" s="25">
        <v>15</v>
      </c>
      <c r="E23" s="25" t="s">
        <v>24</v>
      </c>
    </row>
    <row r="24" spans="1:5" ht="22.5">
      <c r="A24" s="38">
        <v>22</v>
      </c>
      <c r="B24" s="25" t="s">
        <v>252</v>
      </c>
      <c r="C24" s="26">
        <v>550</v>
      </c>
      <c r="D24" s="25">
        <v>10</v>
      </c>
      <c r="E24" s="25" t="s">
        <v>24</v>
      </c>
    </row>
    <row r="25" spans="1:5" ht="33.75">
      <c r="A25" s="38">
        <v>23</v>
      </c>
      <c r="B25" s="25" t="s">
        <v>253</v>
      </c>
      <c r="C25" s="26">
        <v>550</v>
      </c>
      <c r="D25" s="25">
        <v>1.5</v>
      </c>
      <c r="E25" s="25" t="s">
        <v>24</v>
      </c>
    </row>
    <row r="26" spans="1:5" ht="33.75">
      <c r="A26" s="38">
        <v>24</v>
      </c>
      <c r="B26" s="39" t="s">
        <v>206</v>
      </c>
      <c r="C26" s="26">
        <v>550</v>
      </c>
      <c r="D26" s="25">
        <v>3</v>
      </c>
      <c r="E26" s="25" t="s">
        <v>24</v>
      </c>
    </row>
    <row r="27" spans="1:5" ht="33.75">
      <c r="A27" s="38">
        <v>25</v>
      </c>
      <c r="B27" s="25" t="s">
        <v>254</v>
      </c>
      <c r="C27" s="26">
        <v>550</v>
      </c>
      <c r="D27" s="25">
        <v>15</v>
      </c>
      <c r="E27" s="25" t="s">
        <v>24</v>
      </c>
    </row>
    <row r="28" spans="1:5" ht="22.5">
      <c r="A28" s="38">
        <v>26</v>
      </c>
      <c r="B28" s="25" t="s">
        <v>255</v>
      </c>
      <c r="C28" s="26">
        <v>261828.03</v>
      </c>
      <c r="D28" s="25">
        <v>60</v>
      </c>
      <c r="E28" s="25" t="s">
        <v>26</v>
      </c>
    </row>
    <row r="29" spans="1:5" ht="22.5">
      <c r="A29" s="38">
        <v>27</v>
      </c>
      <c r="B29" s="25" t="s">
        <v>256</v>
      </c>
      <c r="C29" s="26">
        <v>111864</v>
      </c>
      <c r="D29" s="25">
        <v>100</v>
      </c>
      <c r="E29" s="25" t="s">
        <v>24</v>
      </c>
    </row>
    <row r="30" spans="1:5" ht="45">
      <c r="A30" s="38">
        <v>28</v>
      </c>
      <c r="B30" s="25" t="s">
        <v>257</v>
      </c>
      <c r="C30" s="26">
        <v>33559.2</v>
      </c>
      <c r="D30" s="25">
        <v>30</v>
      </c>
      <c r="E30" s="25" t="s">
        <v>24</v>
      </c>
    </row>
    <row r="31" spans="1:5" ht="22.5">
      <c r="A31" s="38">
        <v>29</v>
      </c>
      <c r="B31" s="25" t="s">
        <v>258</v>
      </c>
      <c r="C31" s="26">
        <v>95084.4</v>
      </c>
      <c r="D31" s="25">
        <v>85</v>
      </c>
      <c r="E31" s="25" t="s">
        <v>24</v>
      </c>
    </row>
    <row r="32" spans="1:5" ht="22.5">
      <c r="A32" s="38">
        <v>30</v>
      </c>
      <c r="B32" s="25" t="s">
        <v>259</v>
      </c>
      <c r="C32" s="26">
        <v>550</v>
      </c>
      <c r="D32" s="25">
        <v>15</v>
      </c>
      <c r="E32" s="25" t="s">
        <v>24</v>
      </c>
    </row>
    <row r="33" spans="1:5" ht="33.75">
      <c r="A33" s="38">
        <v>31</v>
      </c>
      <c r="B33" s="25" t="s">
        <v>260</v>
      </c>
      <c r="C33" s="26">
        <v>550</v>
      </c>
      <c r="D33" s="25">
        <v>3</v>
      </c>
      <c r="E33" s="25" t="s">
        <v>24</v>
      </c>
    </row>
    <row r="34" spans="1:5" ht="22.5">
      <c r="A34" s="38">
        <v>32</v>
      </c>
      <c r="B34" s="25" t="s">
        <v>261</v>
      </c>
      <c r="C34" s="26">
        <v>550</v>
      </c>
      <c r="D34" s="25">
        <v>3</v>
      </c>
      <c r="E34" s="25" t="s">
        <v>24</v>
      </c>
    </row>
    <row r="35" spans="1:5" ht="33.75">
      <c r="A35" s="38">
        <v>33</v>
      </c>
      <c r="B35" s="25" t="s">
        <v>262</v>
      </c>
      <c r="C35" s="26">
        <v>550</v>
      </c>
      <c r="D35" s="25">
        <v>3</v>
      </c>
      <c r="E35" s="25" t="s">
        <v>24</v>
      </c>
    </row>
    <row r="36" spans="1:5" ht="33.75">
      <c r="A36" s="38">
        <v>34</v>
      </c>
      <c r="B36" s="25" t="s">
        <v>263</v>
      </c>
      <c r="C36" s="26">
        <v>550</v>
      </c>
      <c r="D36" s="25">
        <v>3</v>
      </c>
      <c r="E36" s="25" t="s">
        <v>24</v>
      </c>
    </row>
    <row r="37" spans="1:5" ht="33.75">
      <c r="A37" s="38">
        <v>35</v>
      </c>
      <c r="B37" s="25" t="s">
        <v>264</v>
      </c>
      <c r="C37" s="26">
        <v>550</v>
      </c>
      <c r="D37" s="25">
        <v>3</v>
      </c>
      <c r="E37" s="25" t="s">
        <v>24</v>
      </c>
    </row>
    <row r="38" spans="1:5" ht="33.75">
      <c r="A38" s="38">
        <v>36</v>
      </c>
      <c r="B38" s="25" t="s">
        <v>265</v>
      </c>
      <c r="C38" s="26">
        <v>550</v>
      </c>
      <c r="D38" s="25">
        <v>3</v>
      </c>
      <c r="E38" s="25" t="s">
        <v>24</v>
      </c>
    </row>
    <row r="39" spans="1:5" ht="12.75">
      <c r="A39" s="38">
        <v>37</v>
      </c>
      <c r="B39" s="25" t="s">
        <v>266</v>
      </c>
      <c r="C39" s="26">
        <v>550</v>
      </c>
      <c r="D39" s="25">
        <v>15</v>
      </c>
      <c r="E39" s="25" t="s">
        <v>24</v>
      </c>
    </row>
    <row r="40" spans="1:5" ht="56.25">
      <c r="A40" s="38">
        <v>38</v>
      </c>
      <c r="B40" s="25" t="s">
        <v>267</v>
      </c>
      <c r="C40" s="26">
        <v>8949.12</v>
      </c>
      <c r="D40" s="25">
        <v>8</v>
      </c>
      <c r="E40" s="25" t="s">
        <v>24</v>
      </c>
    </row>
    <row r="41" spans="1:5" ht="45">
      <c r="A41" s="38">
        <v>39</v>
      </c>
      <c r="B41" s="25" t="s">
        <v>268</v>
      </c>
      <c r="C41" s="26">
        <v>67118.4</v>
      </c>
      <c r="D41" s="25">
        <v>60</v>
      </c>
      <c r="E41" s="25" t="s">
        <v>24</v>
      </c>
    </row>
    <row r="42" spans="1:5" ht="22.5">
      <c r="A42" s="38">
        <v>40</v>
      </c>
      <c r="B42" s="25" t="s">
        <v>269</v>
      </c>
      <c r="C42" s="26">
        <v>550</v>
      </c>
      <c r="D42" s="25">
        <v>15</v>
      </c>
      <c r="E42" s="25" t="s">
        <v>24</v>
      </c>
    </row>
    <row r="43" spans="1:5" ht="22.5">
      <c r="A43" s="38">
        <v>41</v>
      </c>
      <c r="B43" s="25" t="s">
        <v>270</v>
      </c>
      <c r="C43" s="26">
        <v>550</v>
      </c>
      <c r="D43" s="25">
        <v>15</v>
      </c>
      <c r="E43" s="25" t="s">
        <v>24</v>
      </c>
    </row>
    <row r="44" spans="1:5" ht="12.75">
      <c r="A44" s="38">
        <v>42</v>
      </c>
      <c r="B44" s="25" t="s">
        <v>271</v>
      </c>
      <c r="C44" s="26">
        <v>550</v>
      </c>
      <c r="D44" s="25">
        <v>15</v>
      </c>
      <c r="E44" s="25" t="s">
        <v>24</v>
      </c>
    </row>
    <row r="45" spans="1:5" ht="33.75">
      <c r="A45" s="38">
        <v>43</v>
      </c>
      <c r="B45" s="25" t="s">
        <v>272</v>
      </c>
      <c r="C45" s="26">
        <v>550</v>
      </c>
      <c r="D45" s="25">
        <v>15</v>
      </c>
      <c r="E45" s="25" t="s">
        <v>24</v>
      </c>
    </row>
    <row r="46" spans="1:5" ht="56.25">
      <c r="A46" s="38">
        <v>44</v>
      </c>
      <c r="B46" s="25" t="s">
        <v>273</v>
      </c>
      <c r="C46" s="26">
        <v>550</v>
      </c>
      <c r="D46" s="25">
        <v>15</v>
      </c>
      <c r="E46" s="25" t="s">
        <v>24</v>
      </c>
    </row>
    <row r="47" spans="1:5" ht="33.75">
      <c r="A47" s="38">
        <v>45</v>
      </c>
      <c r="B47" s="25" t="s">
        <v>274</v>
      </c>
      <c r="C47" s="26">
        <v>550</v>
      </c>
      <c r="D47" s="25">
        <v>3.7</v>
      </c>
      <c r="E47" s="25" t="s">
        <v>24</v>
      </c>
    </row>
    <row r="48" spans="1:5" ht="67.5">
      <c r="A48" s="38">
        <v>46</v>
      </c>
      <c r="B48" s="25" t="s">
        <v>275</v>
      </c>
      <c r="C48" s="26">
        <v>3355.92</v>
      </c>
      <c r="D48" s="25">
        <v>3</v>
      </c>
      <c r="E48" s="25" t="s">
        <v>24</v>
      </c>
    </row>
    <row r="49" spans="1:5" ht="67.5">
      <c r="A49" s="38">
        <v>47</v>
      </c>
      <c r="B49" s="25" t="s">
        <v>276</v>
      </c>
      <c r="C49" s="26">
        <v>550</v>
      </c>
      <c r="D49" s="25">
        <v>15</v>
      </c>
      <c r="E49" s="25" t="s">
        <v>277</v>
      </c>
    </row>
    <row r="50" spans="1:5" ht="123.75">
      <c r="A50" s="38">
        <v>48</v>
      </c>
      <c r="B50" s="25" t="s">
        <v>282</v>
      </c>
      <c r="C50" s="26">
        <v>223728</v>
      </c>
      <c r="D50" s="25">
        <v>200</v>
      </c>
      <c r="E50" s="25" t="s">
        <v>26</v>
      </c>
    </row>
    <row r="51" spans="1:5" ht="22.5">
      <c r="A51" s="38">
        <v>49</v>
      </c>
      <c r="B51" s="25" t="s">
        <v>278</v>
      </c>
      <c r="C51" s="26">
        <v>550</v>
      </c>
      <c r="D51" s="25">
        <v>15</v>
      </c>
      <c r="E51" s="25" t="s">
        <v>24</v>
      </c>
    </row>
    <row r="52" spans="1:5" ht="22.5">
      <c r="A52" s="36">
        <v>50</v>
      </c>
      <c r="B52" s="25" t="s">
        <v>283</v>
      </c>
      <c r="C52" s="26">
        <v>550</v>
      </c>
      <c r="D52" s="25">
        <v>1.5</v>
      </c>
      <c r="E52" s="25" t="s">
        <v>24</v>
      </c>
    </row>
    <row r="53" spans="1:5" ht="33.75">
      <c r="A53" s="38">
        <v>51</v>
      </c>
      <c r="B53" s="25" t="s">
        <v>279</v>
      </c>
      <c r="C53" s="26">
        <v>550</v>
      </c>
      <c r="D53" s="25">
        <v>15</v>
      </c>
      <c r="E53" s="25" t="s">
        <v>24</v>
      </c>
    </row>
    <row r="54" spans="1:5" ht="22.5">
      <c r="A54" s="38">
        <v>52</v>
      </c>
      <c r="B54" s="25" t="s">
        <v>280</v>
      </c>
      <c r="C54" s="26">
        <v>550</v>
      </c>
      <c r="D54" s="25">
        <v>15</v>
      </c>
      <c r="E54" s="25" t="s">
        <v>24</v>
      </c>
    </row>
    <row r="55" spans="1:5" ht="33.75">
      <c r="A55" s="38">
        <v>53</v>
      </c>
      <c r="B55" s="25" t="s">
        <v>281</v>
      </c>
      <c r="C55" s="26">
        <v>550</v>
      </c>
      <c r="D55" s="25">
        <v>15</v>
      </c>
      <c r="E55" s="25" t="s">
        <v>24</v>
      </c>
    </row>
    <row r="56" spans="1:5" ht="45">
      <c r="A56" s="38">
        <v>54</v>
      </c>
      <c r="B56" s="25" t="s">
        <v>284</v>
      </c>
      <c r="C56" s="26">
        <v>550</v>
      </c>
      <c r="D56" s="25">
        <v>15</v>
      </c>
      <c r="E56" s="25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2013-07-31T04:28:16Z</dcterms:modified>
  <cp:category/>
  <cp:version/>
  <cp:contentType/>
  <cp:contentStatus/>
</cp:coreProperties>
</file>