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68" activeTab="4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comments3.xml><?xml version="1.0" encoding="utf-8"?>
<comments xmlns="http://schemas.openxmlformats.org/spreadsheetml/2006/main">
  <authors>
    <author>ES\e.ivanova (WST-KIR-148)</author>
  </authors>
  <commentList>
    <comment ref="C13" authorId="0">
      <text>
        <r>
          <rPr>
            <b/>
            <sz val="9"/>
            <rFont val="Tahoma"/>
            <family val="2"/>
          </rPr>
          <t>ES\e.ivanova (WST-KIR-148):</t>
        </r>
        <r>
          <rPr>
            <sz val="9"/>
            <rFont val="Tahoma"/>
            <family val="2"/>
          </rPr>
          <t xml:space="preserve">
Акты Ростеха возвращены в сент
</t>
        </r>
      </text>
    </comment>
  </commentList>
</comments>
</file>

<file path=xl/sharedStrings.xml><?xml version="1.0" encoding="utf-8"?>
<sst xmlns="http://schemas.openxmlformats.org/spreadsheetml/2006/main" count="233" uniqueCount="78">
  <si>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</si>
  <si>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</si>
  <si>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</si>
  <si>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</si>
  <si>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</si>
  <si>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</si>
  <si>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</si>
  <si>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</si>
  <si>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</si>
  <si>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</si>
  <si>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</si>
  <si>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</si>
  <si>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</si>
  <si>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</si>
  <si>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</si>
  <si>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</si>
  <si>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</si>
  <si>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</si>
  <si>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</si>
  <si>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</si>
  <si>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</si>
  <si>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</si>
  <si>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</si>
  <si>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</si>
  <si>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</si>
  <si>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</si>
  <si>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</si>
  <si>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</si>
  <si>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</si>
  <si>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</si>
  <si>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t>Договоры на технологическое присоединение за январь 2019 года.</t>
  </si>
  <si>
    <t>Договоры на технологическое присоединение за февраль 2019 года.</t>
  </si>
  <si>
    <t>Данные по тех. присоединениям за март 2019г.</t>
  </si>
  <si>
    <t>Данные по тех. присоединениям за апрель 2019г.</t>
  </si>
  <si>
    <t>Данные по тех. присоединениям за май 2019г.</t>
  </si>
  <si>
    <t>Данные по тех. присоединениям за июнь 2019г.</t>
  </si>
  <si>
    <t>Данные по тех. присоединениям за июль 2019г.</t>
  </si>
  <si>
    <t>Данные по тех. присоединениям за август 2019г.</t>
  </si>
  <si>
    <t>Данные по тех. присоединениям за сентябрь 2019г.</t>
  </si>
  <si>
    <t>Данные по тех. присоединениям за октябрь 2019г.</t>
  </si>
  <si>
    <t>Данные по тех. присоединениям за ноябрь 2019г.</t>
  </si>
  <si>
    <t>Данные по тех. присоединениям за декабрь 2019г.</t>
  </si>
  <si>
    <t>Количество выполненных тех. присоединений за 2019 год</t>
  </si>
  <si>
    <t>Количество заключенных договоров на технологическое присоединение за 2019 год</t>
  </si>
  <si>
    <t>Количество поданных заявок на тех. присоединение за 2019 год</t>
  </si>
  <si>
    <t>Количество аннулированных заявок на тех. присоединение за 2019 год</t>
  </si>
  <si>
    <t>дополнительная мощность на нежилое помещение на втором этаже здания по ул. Торнева, 5а, кадастровый номер 10:01:0140172:1834</t>
  </si>
  <si>
    <t>жилой дом блокированной застройки по ул. Щорса, в районе д. №28, кадастровый номер участка 10:01:0200139:229</t>
  </si>
  <si>
    <t>дополнительная мощность на нежилое здание по ул. Пробной 15. Ранее присоединенная 30 кВт</t>
  </si>
  <si>
    <t xml:space="preserve">дополнительная мощность на индивидуальный жилой дом по ул.Малой, д.14, кадастровый номер участка10:01:0050148:3, </t>
  </si>
  <si>
    <t>дополнительная мощность на нежилое помещение по ул. Ф. Энгельса, 13.  Общая мощность на помещение  15 кВт</t>
  </si>
  <si>
    <r>
      <t>дополнительная мощность на 2-х квартирный жилой дом по 5-му Гвардейскому пер, д.3, кадастровый номер участка 10:01:0170120:3.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Общая мощность на дом  15 кВт</t>
    </r>
  </si>
  <si>
    <t>рекламная конструкция- светодиодный LED экран в районе ул. Кирова, 19А.</t>
  </si>
  <si>
    <t>Доп. Мощность на индивидуальный жилой дом по ул. Онежской флотилии, д. 5, кадастровый номер участка 10:01:0150104:8</t>
  </si>
  <si>
    <t>дополнительная мощность на торговый павильон по пер. Ругозерскому, у здания универсама по ул. Зеленой, 9, кадастровый номер участка 10:01:100109:000</t>
  </si>
  <si>
    <t>блок 1 в блокированном жилом доме по ул. Мончегорской, 37А, кадастровый номер участка 10:01:0140138:71. Общая мощность на дом 20 кВт</t>
  </si>
  <si>
    <t>блок 2 в блокированном жилом доме по ул. Мончегорской, 37Б, кадастровый номер участка 10:01:0140138:69. Общая мощность на дом 20 кВт</t>
  </si>
  <si>
    <t>индивидуальный жилой дом в районе ул. Борнаволокской, за д. №14, кадастровый номер участка 10:01:0050168:136</t>
  </si>
  <si>
    <t>дополнительная мощность на магазин в нежилом помещении (77,6 кв.м) по пр. Октябрьскому, 27</t>
  </si>
  <si>
    <t>Павильон для обслуживания теплового оборудования в районе дома № 14 по ул. Судостроительной</t>
  </si>
  <si>
    <t>дополнительная мощность на жилой блок жилого дома по ул. Пионерской, 4Г, кадастровый номер участка 10:01:0110108:411. Общая мощность 20 кВт.</t>
  </si>
  <si>
    <t>дополнительная мощность на жилой блок жилого дома по ул. Пионерской, 4Г, кадастровый номер участка 10:01:0110108:413. Общая мощность 15 кВт.</t>
  </si>
  <si>
    <t xml:space="preserve">дополнительная мощность на индивидуальный жилой дом по ул. Мира, 43.  Общая мощность 15 кВт </t>
  </si>
  <si>
    <t>дополинетельная мощность на жилой блок жилого дома блокированной застройки по ул. Пионерской, 4В, кадастровый номер участка 10:01:011018:414. Ранее присоединено 8,75 кВт. Общая мощность 15 кВт</t>
  </si>
  <si>
    <t>индивидуальный жилой дом по ул. Скалистой, 32, кадастровый номер участка 10:01:0050116:12</t>
  </si>
  <si>
    <t>дополнительная мощность на многоэтажный жилой дом со строенными нежилыми помещениями на пересечении ул. Ровио и Генерала Фролова, кадастровый номер участка 10:01:0140167:52. Ранее выданные ТУ-76-В от 26.12.2013г. на 250 кВт, ТУ-64-В от 15.11.2017 на 130 кВт.</t>
  </si>
  <si>
    <t>промышленное здание по ул. Гвардейской, 64, кадастровый номер участка 10:01:0170123:20.</t>
  </si>
  <si>
    <t>Доп. мощность на здание магазина по ул. Чапаева, 39/33 ()по Ватутина</t>
  </si>
  <si>
    <t>наружное освещение автомобильной дороги "Кола, км 423 - Петрозаводск" в районе дома № 5 по Пряжинскому шоссе</t>
  </si>
  <si>
    <t>индивидуальный жилой дом в районе ул. Тенистой, кадастровый номер участка 10:01:0160105:1</t>
  </si>
  <si>
    <t>объект торговли на земельном участке по ул. Ключевой, 51, кадастровый номер 10:01:0170109:17.</t>
  </si>
  <si>
    <t>дополнительная мощность на квартиру в двухквартирном жилом доме по ул. Перевалочной, 12, кадастровый номер участка 10:01:110126:001. Общая максимальная мощность на дом 40 кВт, на квартиру 25 кВт.</t>
  </si>
  <si>
    <t>временное электроснабжение нестационарного торгового объекта в районе жилого дома № 7 по ул. Боровой</t>
  </si>
  <si>
    <t>дополнительная мощность на нежилое помещение на первом этаже (площадь 117,1 кв.м) по пр. Ленина, 38. Ранее выданы ТУ-1010-Н от 09.09.2002г.</t>
  </si>
  <si>
    <t>доп. Мощность на индивидуальный жилой дом по ул. Котовского, 40, кадастровый номер участка 10:01:0140159:232</t>
  </si>
  <si>
    <t xml:space="preserve">дополнительная мощность на индивидуальный жилой дом в пос. Шуя, Прионежского района, ул. Совхозная, д. 13, кадастровый номер участка 10:20:0010118:57. </t>
  </si>
  <si>
    <t>индивидуальный жилой дом по ул. Паустовского, кадастровый номер участка 10:01:120119:050</t>
  </si>
  <si>
    <t>15 раб. дней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</si>
</sst>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8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4" fillId="0" borderId="0" xfId="65">
      <alignment/>
      <protection/>
    </xf>
    <xf numFmtId="4" fontId="44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4" fontId="2" fillId="0" borderId="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45" fillId="0" borderId="8" xfId="0" applyFont="1" applyBorder="1" applyAlignment="1">
      <alignment horizontal="center" vertical="center" wrapText="1"/>
    </xf>
    <xf numFmtId="4" fontId="45" fillId="0" borderId="8" xfId="0" applyNumberFormat="1" applyFont="1" applyBorder="1" applyAlignment="1">
      <alignment horizontal="center" vertical="center"/>
    </xf>
    <xf numFmtId="0" fontId="45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5" fillId="0" borderId="8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5" fillId="0" borderId="8" xfId="0" applyFont="1" applyFill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14" fontId="36" fillId="0" borderId="8" xfId="0" applyNumberFormat="1" applyFont="1" applyBorder="1" applyAlignment="1">
      <alignment horizontal="center" vertical="center" wrapText="1"/>
    </xf>
    <xf numFmtId="4" fontId="45" fillId="0" borderId="8" xfId="0" applyNumberFormat="1" applyFont="1" applyBorder="1" applyAlignment="1">
      <alignment horizontal="center" vertical="center"/>
    </xf>
    <xf numFmtId="4" fontId="45" fillId="0" borderId="8" xfId="0" applyNumberFormat="1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14" fontId="36" fillId="0" borderId="8" xfId="0" applyNumberFormat="1" applyFont="1" applyBorder="1" applyAlignment="1">
      <alignment horizontal="center" vertical="center" wrapText="1"/>
    </xf>
    <xf numFmtId="0" fontId="46" fillId="0" borderId="8" xfId="0" applyFont="1" applyBorder="1" applyAlignment="1">
      <alignment horizontal="center" vertical="center" wrapText="1"/>
    </xf>
    <xf numFmtId="4" fontId="45" fillId="0" borderId="8" xfId="0" applyNumberFormat="1" applyFont="1" applyBorder="1" applyAlignment="1">
      <alignment horizontal="center" vertical="center"/>
    </xf>
    <xf numFmtId="2" fontId="45" fillId="0" borderId="8" xfId="0" applyNumberFormat="1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170" fontId="36" fillId="0" borderId="8" xfId="0" applyNumberFormat="1" applyFont="1" applyBorder="1" applyAlignment="1">
      <alignment horizontal="center" vertical="center" wrapText="1"/>
    </xf>
    <xf numFmtId="170" fontId="45" fillId="0" borderId="8" xfId="0" applyNumberFormat="1" applyFont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/>
    </xf>
    <xf numFmtId="0" fontId="46" fillId="0" borderId="8" xfId="0" applyFont="1" applyFill="1" applyBorder="1" applyAlignment="1">
      <alignment horizontal="center" vertical="center" wrapText="1"/>
    </xf>
    <xf numFmtId="0" fontId="46" fillId="0" borderId="8" xfId="0" applyFont="1" applyBorder="1" applyAlignment="1">
      <alignment horizontal="center" vertical="center" wrapText="1"/>
    </xf>
    <xf numFmtId="2" fontId="45" fillId="0" borderId="8" xfId="0" applyNumberFormat="1" applyFont="1" applyBorder="1" applyAlignment="1">
      <alignment horizontal="center" vertical="center"/>
    </xf>
    <xf numFmtId="170" fontId="45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0" fontId="45" fillId="0" borderId="8" xfId="0" applyNumberFormat="1" applyFont="1" applyFill="1" applyBorder="1" applyAlignment="1">
      <alignment horizontal="center" vertical="center"/>
    </xf>
    <xf numFmtId="14" fontId="36" fillId="0" borderId="8" xfId="0" applyNumberFormat="1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45" fillId="0" borderId="8" xfId="0" applyFont="1" applyBorder="1" applyAlignment="1">
      <alignment vertical="center" wrapText="1"/>
    </xf>
    <xf numFmtId="0" fontId="36" fillId="24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4" fontId="45" fillId="24" borderId="8" xfId="0" applyNumberFormat="1" applyFont="1" applyFill="1" applyBorder="1" applyAlignment="1">
      <alignment horizontal="center" vertical="center"/>
    </xf>
    <xf numFmtId="0" fontId="36" fillId="24" borderId="8" xfId="0" applyNumberFormat="1" applyFont="1" applyFill="1" applyBorder="1" applyAlignment="1">
      <alignment horizontal="center" vertical="center" wrapText="1"/>
    </xf>
    <xf numFmtId="0" fontId="36" fillId="24" borderId="8" xfId="0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  <xf numFmtId="0" fontId="36" fillId="0" borderId="8" xfId="0" applyFont="1" applyBorder="1" applyAlignment="1">
      <alignment horizontal="center" vertical="center" wrapText="1"/>
    </xf>
    <xf numFmtId="0" fontId="45" fillId="0" borderId="8" xfId="0" applyNumberFormat="1" applyFont="1" applyFill="1" applyBorder="1" applyAlignment="1">
      <alignment horizontal="center" vertic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19" t="s">
        <v>44</v>
      </c>
      <c r="B2" s="119"/>
      <c r="C2" s="119"/>
      <c r="D2" s="119"/>
      <c r="E2" s="119"/>
      <c r="F2" s="119"/>
      <c r="G2" s="119"/>
    </row>
    <row r="3" spans="1:7" ht="12.75">
      <c r="A3" s="120" t="s">
        <v>4</v>
      </c>
      <c r="B3" s="121" t="s">
        <v>0</v>
      </c>
      <c r="C3" s="121"/>
      <c r="D3" s="121" t="s">
        <v>3</v>
      </c>
      <c r="E3" s="121"/>
      <c r="F3" s="121" t="s">
        <v>11</v>
      </c>
      <c r="G3" s="121"/>
    </row>
    <row r="4" spans="1:7" ht="38.25" customHeight="1">
      <c r="A4" s="120"/>
      <c r="B4" s="46" t="s">
        <v>2</v>
      </c>
      <c r="C4" s="47" t="s">
        <v>1</v>
      </c>
      <c r="D4" s="46" t="s">
        <v>2</v>
      </c>
      <c r="E4" s="47" t="s">
        <v>1</v>
      </c>
      <c r="F4" s="46" t="s">
        <v>2</v>
      </c>
      <c r="G4" s="47" t="s">
        <v>1</v>
      </c>
    </row>
    <row r="5" spans="1:7" ht="12.75">
      <c r="A5" s="50" t="s">
        <v>5</v>
      </c>
      <c r="B5" s="49">
        <v>22</v>
      </c>
      <c r="C5" s="49">
        <v>755.4</v>
      </c>
      <c r="D5" s="49">
        <v>0</v>
      </c>
      <c r="E5" s="49">
        <v>0</v>
      </c>
      <c r="F5" s="49">
        <f>B5+D5</f>
        <v>22</v>
      </c>
      <c r="G5" s="49">
        <f>C5+E5</f>
        <v>755.4</v>
      </c>
    </row>
    <row r="6" spans="1:7" ht="12.75">
      <c r="A6" s="50" t="s">
        <v>6</v>
      </c>
      <c r="B6" s="49">
        <v>26</v>
      </c>
      <c r="C6" s="49">
        <v>780.75</v>
      </c>
      <c r="D6" s="49">
        <v>0</v>
      </c>
      <c r="E6" s="49">
        <v>0</v>
      </c>
      <c r="F6" s="49">
        <f aca="true" t="shared" si="0" ref="F6:F16">B6+D6</f>
        <v>26</v>
      </c>
      <c r="G6" s="49">
        <f aca="true" t="shared" si="1" ref="G6:G16">C6+E6</f>
        <v>780.75</v>
      </c>
    </row>
    <row r="7" spans="1:7" ht="12.75">
      <c r="A7" s="50" t="s">
        <v>7</v>
      </c>
      <c r="B7" s="49"/>
      <c r="C7" s="49"/>
      <c r="D7" s="49"/>
      <c r="E7" s="49"/>
      <c r="F7" s="49">
        <f t="shared" si="0"/>
        <v>0</v>
      </c>
      <c r="G7" s="49">
        <f t="shared" si="1"/>
        <v>0</v>
      </c>
    </row>
    <row r="8" spans="1:7" ht="12.75">
      <c r="A8" s="50" t="s">
        <v>8</v>
      </c>
      <c r="B8" s="48"/>
      <c r="C8" s="48"/>
      <c r="D8" s="48"/>
      <c r="E8" s="48"/>
      <c r="F8" s="49">
        <f t="shared" si="0"/>
        <v>0</v>
      </c>
      <c r="G8" s="49">
        <f t="shared" si="1"/>
        <v>0</v>
      </c>
    </row>
    <row r="9" spans="1:7" ht="12.75">
      <c r="A9" s="50" t="s">
        <v>9</v>
      </c>
      <c r="B9" s="48"/>
      <c r="C9" s="48"/>
      <c r="D9" s="48"/>
      <c r="E9" s="48"/>
      <c r="F9" s="49">
        <f t="shared" si="0"/>
        <v>0</v>
      </c>
      <c r="G9" s="49">
        <f t="shared" si="1"/>
        <v>0</v>
      </c>
    </row>
    <row r="10" spans="1:7" s="29" customFormat="1" ht="12.75">
      <c r="A10" s="50" t="s">
        <v>10</v>
      </c>
      <c r="B10" s="48"/>
      <c r="C10" s="48"/>
      <c r="D10" s="48"/>
      <c r="E10" s="48"/>
      <c r="F10" s="49">
        <f t="shared" si="0"/>
        <v>0</v>
      </c>
      <c r="G10" s="49">
        <f t="shared" si="1"/>
        <v>0</v>
      </c>
    </row>
    <row r="11" spans="1:8" ht="12.75">
      <c r="A11" s="50" t="s">
        <v>12</v>
      </c>
      <c r="B11" s="48"/>
      <c r="C11" s="48"/>
      <c r="D11" s="48"/>
      <c r="E11" s="48"/>
      <c r="F11" s="49">
        <f t="shared" si="0"/>
        <v>0</v>
      </c>
      <c r="G11" s="49">
        <f t="shared" si="1"/>
        <v>0</v>
      </c>
      <c r="H11" s="29"/>
    </row>
    <row r="12" spans="1:8" ht="12.75">
      <c r="A12" s="50" t="s">
        <v>13</v>
      </c>
      <c r="B12" s="48"/>
      <c r="C12" s="48"/>
      <c r="D12" s="48"/>
      <c r="E12" s="48"/>
      <c r="F12" s="49">
        <f t="shared" si="0"/>
        <v>0</v>
      </c>
      <c r="G12" s="49">
        <f t="shared" si="1"/>
        <v>0</v>
      </c>
      <c r="H12" s="29"/>
    </row>
    <row r="13" spans="1:8" ht="12.75">
      <c r="A13" s="50" t="s">
        <v>14</v>
      </c>
      <c r="B13" s="48"/>
      <c r="C13" s="48"/>
      <c r="D13" s="48"/>
      <c r="E13" s="48"/>
      <c r="F13" s="106">
        <f t="shared" si="0"/>
        <v>0</v>
      </c>
      <c r="G13" s="106">
        <f t="shared" si="1"/>
        <v>0</v>
      </c>
      <c r="H13" s="29"/>
    </row>
    <row r="14" spans="1:8" ht="12.75">
      <c r="A14" s="50" t="s">
        <v>15</v>
      </c>
      <c r="B14" s="43"/>
      <c r="C14" s="43"/>
      <c r="D14" s="43"/>
      <c r="E14" s="43"/>
      <c r="F14" s="49">
        <f t="shared" si="0"/>
        <v>0</v>
      </c>
      <c r="G14" s="49">
        <f t="shared" si="1"/>
        <v>0</v>
      </c>
      <c r="H14" s="29"/>
    </row>
    <row r="15" spans="1:8" ht="12.75">
      <c r="A15" s="50" t="s">
        <v>16</v>
      </c>
      <c r="B15" s="43"/>
      <c r="C15" s="43"/>
      <c r="D15" s="43"/>
      <c r="E15" s="43"/>
      <c r="F15" s="49">
        <f t="shared" si="0"/>
        <v>0</v>
      </c>
      <c r="G15" s="49">
        <f t="shared" si="1"/>
        <v>0</v>
      </c>
      <c r="H15" s="29"/>
    </row>
    <row r="16" spans="1:8" ht="12.75">
      <c r="A16" s="50" t="s">
        <v>17</v>
      </c>
      <c r="B16" s="48"/>
      <c r="C16" s="48"/>
      <c r="D16" s="48"/>
      <c r="E16" s="48"/>
      <c r="F16" s="49">
        <f t="shared" si="0"/>
        <v>0</v>
      </c>
      <c r="G16" s="49">
        <f t="shared" si="1"/>
        <v>0</v>
      </c>
      <c r="H16" s="29"/>
    </row>
    <row r="17" spans="1:8" ht="12.75">
      <c r="A17" s="51" t="s">
        <v>18</v>
      </c>
      <c r="B17" s="48">
        <f>SUM(B5:B16)</f>
        <v>48</v>
      </c>
      <c r="C17" s="48">
        <f>SUM(C5:C16)</f>
        <v>1536.15</v>
      </c>
      <c r="D17" s="48">
        <f>SUM(D5:D16)</f>
        <v>0</v>
      </c>
      <c r="E17" s="48">
        <f>SUM(E5:E16)</f>
        <v>0</v>
      </c>
      <c r="F17" s="48">
        <f>B17+D17</f>
        <v>48</v>
      </c>
      <c r="G17" s="48">
        <f>C17+E17</f>
        <v>1536.15</v>
      </c>
      <c r="H17" s="29"/>
    </row>
    <row r="18" spans="1:8" ht="12.75">
      <c r="A18" s="57"/>
      <c r="B18" s="57"/>
      <c r="C18" s="57"/>
      <c r="D18" s="57"/>
      <c r="E18" s="57"/>
      <c r="F18" s="57"/>
      <c r="G18" s="57"/>
      <c r="H18" s="29"/>
    </row>
    <row r="19" spans="1:8" ht="15.75">
      <c r="A19" s="119" t="s">
        <v>45</v>
      </c>
      <c r="B19" s="119"/>
      <c r="C19" s="119"/>
      <c r="D19" s="119"/>
      <c r="E19" s="119"/>
      <c r="F19" s="119"/>
      <c r="G19" s="119"/>
      <c r="H19" s="29"/>
    </row>
    <row r="20" spans="1:8" ht="12.75">
      <c r="A20" s="116" t="s">
        <v>4</v>
      </c>
      <c r="B20" s="118" t="s">
        <v>0</v>
      </c>
      <c r="C20" s="118"/>
      <c r="D20" s="118" t="s">
        <v>3</v>
      </c>
      <c r="E20" s="118"/>
      <c r="F20" s="118" t="s">
        <v>11</v>
      </c>
      <c r="G20" s="118"/>
      <c r="H20" s="29"/>
    </row>
    <row r="21" spans="1:8" ht="25.5">
      <c r="A21" s="117"/>
      <c r="B21" s="40" t="s">
        <v>2</v>
      </c>
      <c r="C21" s="41" t="s">
        <v>1</v>
      </c>
      <c r="D21" s="40" t="s">
        <v>2</v>
      </c>
      <c r="E21" s="41" t="s">
        <v>1</v>
      </c>
      <c r="F21" s="40" t="s">
        <v>2</v>
      </c>
      <c r="G21" s="41" t="s">
        <v>1</v>
      </c>
      <c r="H21" s="29"/>
    </row>
    <row r="22" spans="1:8" ht="12.75">
      <c r="A22" s="25" t="s">
        <v>5</v>
      </c>
      <c r="B22" s="26">
        <v>9</v>
      </c>
      <c r="C22" s="26">
        <v>191</v>
      </c>
      <c r="D22" s="26">
        <v>0</v>
      </c>
      <c r="E22" s="26">
        <v>0</v>
      </c>
      <c r="F22" s="26">
        <f>B22+D22</f>
        <v>9</v>
      </c>
      <c r="G22" s="26">
        <f>C22+E22</f>
        <v>191</v>
      </c>
      <c r="H22" s="29"/>
    </row>
    <row r="23" spans="1:8" ht="12.75">
      <c r="A23" s="25" t="s">
        <v>6</v>
      </c>
      <c r="B23" s="26">
        <v>0</v>
      </c>
      <c r="C23" s="26">
        <v>0</v>
      </c>
      <c r="D23" s="26">
        <v>0</v>
      </c>
      <c r="E23" s="26">
        <v>0</v>
      </c>
      <c r="F23" s="26">
        <f>B23+D23</f>
        <v>0</v>
      </c>
      <c r="G23" s="26">
        <f aca="true" t="shared" si="2" ref="G23:G32">C23+E23</f>
        <v>0</v>
      </c>
      <c r="H23" s="29"/>
    </row>
    <row r="24" spans="1:8" ht="12.75">
      <c r="A24" s="25" t="s">
        <v>7</v>
      </c>
      <c r="B24" s="26"/>
      <c r="C24" s="26"/>
      <c r="D24" s="26"/>
      <c r="E24" s="26"/>
      <c r="F24" s="26">
        <f aca="true" t="shared" si="3" ref="F24:F32">B24+D24</f>
        <v>0</v>
      </c>
      <c r="G24" s="26">
        <f t="shared" si="2"/>
        <v>0</v>
      </c>
      <c r="H24" s="29"/>
    </row>
    <row r="25" spans="1:8" ht="12.75">
      <c r="A25" s="25" t="s">
        <v>8</v>
      </c>
      <c r="B25" s="25"/>
      <c r="C25" s="25"/>
      <c r="D25" s="25"/>
      <c r="E25" s="25"/>
      <c r="F25" s="26">
        <f t="shared" si="3"/>
        <v>0</v>
      </c>
      <c r="G25" s="26">
        <f t="shared" si="2"/>
        <v>0</v>
      </c>
      <c r="H25" s="29"/>
    </row>
    <row r="26" spans="1:8" ht="12.75">
      <c r="A26" s="25" t="s">
        <v>9</v>
      </c>
      <c r="B26" s="25"/>
      <c r="C26" s="25"/>
      <c r="D26" s="25"/>
      <c r="E26" s="25"/>
      <c r="F26" s="26">
        <f t="shared" si="3"/>
        <v>0</v>
      </c>
      <c r="G26" s="26">
        <f t="shared" si="2"/>
        <v>0</v>
      </c>
      <c r="H26" s="29"/>
    </row>
    <row r="27" spans="1:8" ht="12.75">
      <c r="A27" s="25" t="s">
        <v>10</v>
      </c>
      <c r="B27" s="25"/>
      <c r="C27" s="25"/>
      <c r="D27" s="25"/>
      <c r="E27" s="25"/>
      <c r="F27" s="26">
        <f t="shared" si="3"/>
        <v>0</v>
      </c>
      <c r="G27" s="26">
        <f t="shared" si="2"/>
        <v>0</v>
      </c>
      <c r="H27" s="29"/>
    </row>
    <row r="28" spans="1:8" ht="12.75">
      <c r="A28" s="25" t="s">
        <v>12</v>
      </c>
      <c r="B28" s="25"/>
      <c r="C28" s="25"/>
      <c r="D28" s="25"/>
      <c r="E28" s="25"/>
      <c r="F28" s="26">
        <f t="shared" si="3"/>
        <v>0</v>
      </c>
      <c r="G28" s="26">
        <f t="shared" si="2"/>
        <v>0</v>
      </c>
      <c r="H28" s="29"/>
    </row>
    <row r="29" spans="1:8" ht="12.75">
      <c r="A29" s="25" t="s">
        <v>13</v>
      </c>
      <c r="B29" s="25"/>
      <c r="C29" s="25"/>
      <c r="D29" s="25"/>
      <c r="E29" s="25"/>
      <c r="F29" s="26">
        <f t="shared" si="3"/>
        <v>0</v>
      </c>
      <c r="G29" s="26">
        <f t="shared" si="2"/>
        <v>0</v>
      </c>
      <c r="H29" s="29"/>
    </row>
    <row r="30" spans="1:7" ht="12.75">
      <c r="A30" s="25" t="s">
        <v>14</v>
      </c>
      <c r="B30" s="25"/>
      <c r="C30" s="25"/>
      <c r="D30" s="25"/>
      <c r="E30" s="25"/>
      <c r="F30" s="26">
        <f t="shared" si="3"/>
        <v>0</v>
      </c>
      <c r="G30" s="26">
        <f t="shared" si="2"/>
        <v>0</v>
      </c>
    </row>
    <row r="31" spans="1:7" ht="12.75">
      <c r="A31" s="25" t="s">
        <v>15</v>
      </c>
      <c r="B31" s="43"/>
      <c r="C31" s="43"/>
      <c r="D31" s="43"/>
      <c r="E31" s="43"/>
      <c r="F31" s="26">
        <f t="shared" si="3"/>
        <v>0</v>
      </c>
      <c r="G31" s="26">
        <f t="shared" si="2"/>
        <v>0</v>
      </c>
    </row>
    <row r="32" spans="1:7" ht="12.75">
      <c r="A32" s="25" t="s">
        <v>16</v>
      </c>
      <c r="B32" s="43"/>
      <c r="C32" s="43"/>
      <c r="D32" s="43"/>
      <c r="E32" s="43"/>
      <c r="F32" s="26">
        <f t="shared" si="3"/>
        <v>0</v>
      </c>
      <c r="G32" s="26">
        <f t="shared" si="2"/>
        <v>0</v>
      </c>
    </row>
    <row r="33" spans="1:7" ht="12.75">
      <c r="A33" s="25" t="s">
        <v>17</v>
      </c>
      <c r="B33" s="43"/>
      <c r="C33" s="43"/>
      <c r="D33" s="43"/>
      <c r="E33" s="43"/>
      <c r="F33" s="26">
        <f>B33+D33</f>
        <v>0</v>
      </c>
      <c r="G33" s="26">
        <f>C33+E33</f>
        <v>0</v>
      </c>
    </row>
    <row r="34" spans="1:7" ht="12.75">
      <c r="A34" s="42" t="s">
        <v>18</v>
      </c>
      <c r="B34" s="25">
        <f aca="true" t="shared" si="4" ref="B34:G34">SUM(B22:B33)</f>
        <v>9</v>
      </c>
      <c r="C34" s="25">
        <f t="shared" si="4"/>
        <v>191</v>
      </c>
      <c r="D34" s="25">
        <f t="shared" si="4"/>
        <v>0</v>
      </c>
      <c r="E34" s="25">
        <f t="shared" si="4"/>
        <v>0</v>
      </c>
      <c r="F34" s="25">
        <f t="shared" si="4"/>
        <v>9</v>
      </c>
      <c r="G34" s="25">
        <f t="shared" si="4"/>
        <v>191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25" t="s">
        <v>36</v>
      </c>
      <c r="B1" s="125"/>
      <c r="C1" s="125"/>
      <c r="D1" s="125"/>
      <c r="E1" s="125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34"/>
      <c r="B4" s="78"/>
      <c r="C4" s="81"/>
      <c r="D4" s="85"/>
      <c r="E4" s="83"/>
    </row>
    <row r="5" spans="1:5" ht="12.75">
      <c r="A5" s="34"/>
      <c r="B5" s="79"/>
      <c r="C5" s="81"/>
      <c r="D5" s="85"/>
      <c r="E5" s="83"/>
    </row>
    <row r="6" spans="1:5" ht="12.75">
      <c r="A6" s="34"/>
      <c r="B6" s="79"/>
      <c r="C6" s="81"/>
      <c r="D6" s="85"/>
      <c r="E6" s="83"/>
    </row>
    <row r="7" spans="1:5" ht="12.75">
      <c r="A7" s="34"/>
      <c r="B7" s="79"/>
      <c r="C7" s="81"/>
      <c r="D7" s="85"/>
      <c r="E7" s="83"/>
    </row>
    <row r="8" spans="1:5" ht="12.75">
      <c r="A8" s="34"/>
      <c r="B8" s="79"/>
      <c r="C8" s="81"/>
      <c r="D8" s="85"/>
      <c r="E8" s="83"/>
    </row>
    <row r="9" spans="1:5" ht="12.75">
      <c r="A9" s="34"/>
      <c r="B9" s="79"/>
      <c r="C9" s="81"/>
      <c r="D9" s="85"/>
      <c r="E9" s="83"/>
    </row>
    <row r="10" spans="1:5" ht="12.75">
      <c r="A10" s="34"/>
      <c r="B10" s="84"/>
      <c r="C10" s="98"/>
      <c r="D10" s="85"/>
      <c r="E10" s="83"/>
    </row>
    <row r="11" spans="1:5" ht="12.75">
      <c r="A11" s="34"/>
      <c r="B11" s="79"/>
      <c r="C11" s="98"/>
      <c r="D11" s="85"/>
      <c r="E11" s="83"/>
    </row>
    <row r="12" spans="1:5" ht="12.75">
      <c r="A12" s="34"/>
      <c r="B12" s="97"/>
      <c r="C12" s="81"/>
      <c r="D12" s="99"/>
      <c r="E12" s="83"/>
    </row>
    <row r="13" spans="1:5" ht="12.75">
      <c r="A13" s="34"/>
      <c r="B13" s="79"/>
      <c r="C13" s="81"/>
      <c r="D13" s="99"/>
      <c r="E13" s="83"/>
    </row>
    <row r="14" spans="1:5" ht="12.75">
      <c r="A14" s="34"/>
      <c r="B14" s="79"/>
      <c r="C14" s="81"/>
      <c r="D14" s="99"/>
      <c r="E14" s="83"/>
    </row>
    <row r="15" spans="1:5" ht="12.75">
      <c r="A15" s="34"/>
      <c r="B15" s="97"/>
      <c r="C15" s="81"/>
      <c r="D15" s="99"/>
      <c r="E15" s="83"/>
    </row>
    <row r="16" spans="1:5" ht="12.75">
      <c r="A16" s="34"/>
      <c r="B16" s="97"/>
      <c r="C16" s="81"/>
      <c r="D16" s="99"/>
      <c r="E16" s="83"/>
    </row>
    <row r="17" spans="1:5" ht="12.75">
      <c r="A17" s="34"/>
      <c r="B17" s="97"/>
      <c r="C17" s="81"/>
      <c r="D17" s="99"/>
      <c r="E17" s="83"/>
    </row>
    <row r="18" spans="1:5" ht="12.75">
      <c r="A18" s="34"/>
      <c r="B18" s="97"/>
      <c r="C18" s="81"/>
      <c r="D18" s="99"/>
      <c r="E18" s="83"/>
    </row>
    <row r="19" spans="1:5" ht="12.75">
      <c r="A19" s="34"/>
      <c r="B19" s="97"/>
      <c r="C19" s="81"/>
      <c r="D19" s="99"/>
      <c r="E19" s="83"/>
    </row>
    <row r="20" spans="1:5" ht="12.75">
      <c r="A20" s="34"/>
      <c r="B20" s="96"/>
      <c r="C20" s="81"/>
      <c r="D20" s="64"/>
      <c r="E20" s="83"/>
    </row>
    <row r="21" spans="1:5" ht="12.75">
      <c r="A21" s="34"/>
      <c r="B21" s="96"/>
      <c r="C21" s="98"/>
      <c r="D21" s="99"/>
      <c r="E21" s="83"/>
    </row>
    <row r="22" spans="1:5" ht="12.75">
      <c r="A22" s="34"/>
      <c r="B22" s="96"/>
      <c r="C22" s="98"/>
      <c r="D22" s="99"/>
      <c r="E22" s="83"/>
    </row>
    <row r="23" spans="1:5" ht="12.75">
      <c r="A23" s="34"/>
      <c r="B23" s="96"/>
      <c r="C23" s="98"/>
      <c r="D23" s="99"/>
      <c r="E23" s="83"/>
    </row>
    <row r="24" spans="1:5" ht="12.75">
      <c r="A24" s="34"/>
      <c r="B24" s="96"/>
      <c r="C24" s="98"/>
      <c r="D24" s="99"/>
      <c r="E24" s="83"/>
    </row>
    <row r="25" spans="1:5" ht="12.75">
      <c r="A25" s="34"/>
      <c r="B25" s="96"/>
      <c r="C25" s="98"/>
      <c r="D25" s="99"/>
      <c r="E25" s="83"/>
    </row>
    <row r="26" spans="1:5" ht="12.75">
      <c r="A26" s="34"/>
      <c r="B26" s="96"/>
      <c r="C26" s="98"/>
      <c r="D26" s="99"/>
      <c r="E26" s="83"/>
    </row>
    <row r="27" spans="1:5" ht="12.75">
      <c r="A27" s="34"/>
      <c r="B27" s="96"/>
      <c r="C27" s="98"/>
      <c r="D27" s="99"/>
      <c r="E27" s="83"/>
    </row>
    <row r="28" spans="1:5" ht="12.75">
      <c r="A28" s="34"/>
      <c r="B28" s="96"/>
      <c r="C28" s="98"/>
      <c r="D28" s="99"/>
      <c r="E28" s="83"/>
    </row>
    <row r="29" spans="1:5" ht="12.75">
      <c r="A29" s="34"/>
      <c r="B29" s="84"/>
      <c r="C29" s="98"/>
      <c r="D29" s="99"/>
      <c r="E29" s="83"/>
    </row>
    <row r="30" spans="1:5" ht="12.75">
      <c r="A30" s="34"/>
      <c r="B30" s="84"/>
      <c r="C30" s="98"/>
      <c r="D30" s="99"/>
      <c r="E30" s="83"/>
    </row>
    <row r="31" spans="1:5" ht="12.75">
      <c r="A31" s="34"/>
      <c r="B31" s="84"/>
      <c r="C31" s="81"/>
      <c r="D31" s="99"/>
      <c r="E31" s="83"/>
    </row>
    <row r="32" spans="1:5" ht="12.75">
      <c r="A32" s="34"/>
      <c r="B32" s="84"/>
      <c r="C32" s="98"/>
      <c r="D32" s="99"/>
      <c r="E32" s="83"/>
    </row>
    <row r="33" spans="1:5" ht="12.75">
      <c r="A33" s="34"/>
      <c r="B33" s="84"/>
      <c r="C33" s="81"/>
      <c r="D33" s="99"/>
      <c r="E33" s="83"/>
    </row>
    <row r="34" spans="1:5" ht="12.75">
      <c r="A34" s="34"/>
      <c r="B34" s="84"/>
      <c r="C34" s="98"/>
      <c r="D34" s="99"/>
      <c r="E34" s="83"/>
    </row>
    <row r="35" spans="1:5" ht="12.75">
      <c r="A35" s="34"/>
      <c r="B35" s="84"/>
      <c r="C35" s="98"/>
      <c r="D35" s="99"/>
      <c r="E35" s="83"/>
    </row>
    <row r="36" spans="1:5" ht="12.75">
      <c r="A36" s="34"/>
      <c r="B36" s="7"/>
      <c r="C36" s="21"/>
      <c r="D36" s="7"/>
      <c r="E36" s="7"/>
    </row>
    <row r="37" spans="1:5" ht="12.75">
      <c r="A37" s="34"/>
      <c r="B37" s="7"/>
      <c r="C37" s="21"/>
      <c r="D37" s="7"/>
      <c r="E37" s="7"/>
    </row>
    <row r="38" spans="1:5" ht="12.75">
      <c r="A38" s="34"/>
      <c r="B38" s="7"/>
      <c r="C38" s="21"/>
      <c r="D38" s="7"/>
      <c r="E38" s="7"/>
    </row>
    <row r="39" spans="1:5" ht="12.75">
      <c r="A39" s="34"/>
      <c r="B39" s="7"/>
      <c r="C39" s="21"/>
      <c r="D39" s="7"/>
      <c r="E39" s="7"/>
    </row>
    <row r="40" spans="1:5" ht="12.75">
      <c r="A40" s="34"/>
      <c r="B40" s="7"/>
      <c r="C40" s="21"/>
      <c r="D40" s="7"/>
      <c r="E40" s="7"/>
    </row>
    <row r="41" spans="1:5" ht="12.75">
      <c r="A41" s="34"/>
      <c r="B41" s="7"/>
      <c r="C41" s="21"/>
      <c r="D41" s="7"/>
      <c r="E41" s="7"/>
    </row>
    <row r="42" spans="1:5" ht="12.75">
      <c r="A42" s="34"/>
      <c r="B42" s="7"/>
      <c r="C42" s="21"/>
      <c r="D42" s="7"/>
      <c r="E42" s="7"/>
    </row>
    <row r="43" spans="1:5" ht="12.75">
      <c r="A43" s="34"/>
      <c r="B43" s="7"/>
      <c r="C43" s="21"/>
      <c r="D43" s="7"/>
      <c r="E43" s="7"/>
    </row>
    <row r="44" spans="1:5" ht="12.75">
      <c r="A44" s="34"/>
      <c r="B44" s="7"/>
      <c r="C44" s="21"/>
      <c r="D44" s="7"/>
      <c r="E44" s="7"/>
    </row>
    <row r="45" spans="1:5" ht="12.75">
      <c r="A45" s="34"/>
      <c r="B45" s="7"/>
      <c r="C45" s="21"/>
      <c r="D45" s="7"/>
      <c r="E45" s="7"/>
    </row>
    <row r="46" spans="1:5" ht="12.75">
      <c r="A46" s="34"/>
      <c r="B46" s="7"/>
      <c r="C46" s="21"/>
      <c r="D46" s="7"/>
      <c r="E46" s="7"/>
    </row>
    <row r="47" spans="1:5" ht="12.75">
      <c r="A47" s="34"/>
      <c r="B47" s="7"/>
      <c r="C47" s="21"/>
      <c r="D47" s="7"/>
      <c r="E47" s="7"/>
    </row>
    <row r="48" spans="1:5" ht="12.75">
      <c r="A48" s="34"/>
      <c r="B48" s="7"/>
      <c r="C48" s="21"/>
      <c r="D48" s="7"/>
      <c r="E48" s="7"/>
    </row>
    <row r="49" spans="1:5" ht="12.75">
      <c r="A49" s="34"/>
      <c r="B49" s="7"/>
      <c r="C49" s="21"/>
      <c r="D49" s="7"/>
      <c r="E49" s="7"/>
    </row>
    <row r="50" spans="1:5" ht="12.75">
      <c r="A50" s="34"/>
      <c r="B50" s="7"/>
      <c r="C50" s="21"/>
      <c r="D50" s="7"/>
      <c r="E50" s="7"/>
    </row>
    <row r="51" spans="1:5" ht="12.75">
      <c r="A51" s="34"/>
      <c r="B51" s="7"/>
      <c r="C51" s="21"/>
      <c r="D51" s="7"/>
      <c r="E51" s="7"/>
    </row>
    <row r="52" spans="1:5" ht="12.75">
      <c r="A52" s="34"/>
      <c r="B52" s="7"/>
      <c r="C52" s="21"/>
      <c r="D52" s="7"/>
      <c r="E52" s="7"/>
    </row>
    <row r="53" spans="1:5" ht="12.75">
      <c r="A53" s="34"/>
      <c r="B53" s="7"/>
      <c r="C53" s="21"/>
      <c r="D53" s="7"/>
      <c r="E53" s="7"/>
    </row>
    <row r="54" spans="1:5" ht="12.75">
      <c r="A54" s="34"/>
      <c r="B54" s="7"/>
      <c r="C54" s="21"/>
      <c r="D54" s="7"/>
      <c r="E54" s="7"/>
    </row>
    <row r="55" spans="1:5" ht="12.75">
      <c r="A55" s="34"/>
      <c r="B55" s="7"/>
      <c r="C55" s="21"/>
      <c r="D55" s="7"/>
      <c r="E55" s="7"/>
    </row>
    <row r="56" spans="1:5" ht="12.75">
      <c r="A56" s="34"/>
      <c r="B56" s="7"/>
      <c r="C56" s="21"/>
      <c r="D56" s="7"/>
      <c r="E56" s="7"/>
    </row>
    <row r="57" spans="1:5" ht="12.75">
      <c r="A57" s="34"/>
      <c r="B57" s="53"/>
      <c r="C57" s="54"/>
      <c r="D57" s="53"/>
      <c r="E57" s="56"/>
    </row>
    <row r="58" spans="1:5" ht="12.75">
      <c r="A58" s="34"/>
      <c r="B58" s="53"/>
      <c r="C58" s="21"/>
      <c r="D58" s="7"/>
      <c r="E58" s="23"/>
    </row>
    <row r="59" spans="1:5" ht="12.75">
      <c r="A59" s="33"/>
      <c r="B59" s="7"/>
      <c r="C59" s="21"/>
      <c r="D59" s="7"/>
      <c r="E59" s="23"/>
    </row>
    <row r="60" spans="1:5" ht="12.75">
      <c r="A60" s="33"/>
      <c r="B60" s="7"/>
      <c r="C60" s="21"/>
      <c r="D60" s="7"/>
      <c r="E60" s="23"/>
    </row>
    <row r="61" spans="1:5" ht="12.75">
      <c r="A61" s="33"/>
      <c r="B61" s="7"/>
      <c r="C61" s="21"/>
      <c r="D61" s="7"/>
      <c r="E61" s="23"/>
    </row>
    <row r="62" spans="1:5" ht="12.75">
      <c r="A62" s="33"/>
      <c r="B62" s="7"/>
      <c r="C62" s="21"/>
      <c r="D62" s="7"/>
      <c r="E62" s="23"/>
    </row>
    <row r="63" spans="1:5" ht="12.75">
      <c r="A63" s="33"/>
      <c r="B63" s="7"/>
      <c r="C63" s="21"/>
      <c r="D63" s="7"/>
      <c r="E63" s="23"/>
    </row>
    <row r="64" spans="1:5" ht="12.75">
      <c r="A64" s="33"/>
      <c r="B64" s="7"/>
      <c r="C64" s="21"/>
      <c r="D64" s="7"/>
      <c r="E64" s="23"/>
    </row>
    <row r="65" spans="1:5" ht="12.75">
      <c r="A65" s="33"/>
      <c r="B65" s="7"/>
      <c r="C65" s="21"/>
      <c r="D65" s="7"/>
      <c r="E65" s="23"/>
    </row>
    <row r="66" spans="1:5" ht="12.75">
      <c r="A66" s="33"/>
      <c r="B66" s="7"/>
      <c r="C66" s="21"/>
      <c r="D66" s="7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M28" sqref="M28"/>
    </sheetView>
  </sheetViews>
  <sheetFormatPr defaultColWidth="9.00390625" defaultRowHeight="12.75"/>
  <cols>
    <col min="1" max="1" width="9.125" style="29" customWidth="1"/>
    <col min="2" max="2" width="18.00390625" style="29" customWidth="1"/>
    <col min="3" max="3" width="11.875" style="29" customWidth="1"/>
    <col min="4" max="4" width="9.125" style="29" customWidth="1"/>
    <col min="5" max="5" width="13.25390625" style="29" customWidth="1"/>
  </cols>
  <sheetData>
    <row r="1" spans="1:5" ht="12.75">
      <c r="A1" s="126" t="s">
        <v>37</v>
      </c>
      <c r="B1" s="126"/>
      <c r="C1" s="126"/>
      <c r="D1" s="126"/>
      <c r="E1" s="126"/>
    </row>
    <row r="3" spans="1:5" ht="36">
      <c r="A3" s="100" t="s">
        <v>19</v>
      </c>
      <c r="B3" s="100" t="s">
        <v>25</v>
      </c>
      <c r="C3" s="100" t="s">
        <v>26</v>
      </c>
      <c r="D3" s="101" t="s">
        <v>27</v>
      </c>
      <c r="E3" s="102" t="s">
        <v>28</v>
      </c>
    </row>
    <row r="4" spans="1:5" ht="12.75">
      <c r="A4" s="103"/>
      <c r="B4" s="86"/>
      <c r="C4" s="89"/>
      <c r="D4" s="85"/>
      <c r="E4" s="95"/>
    </row>
    <row r="5" spans="1:5" ht="12.75">
      <c r="A5" s="103"/>
      <c r="B5" s="78"/>
      <c r="C5" s="89"/>
      <c r="D5" s="85"/>
      <c r="E5" s="95"/>
    </row>
    <row r="6" spans="1:5" ht="12.75">
      <c r="A6" s="103"/>
      <c r="B6" s="86"/>
      <c r="C6" s="89"/>
      <c r="D6" s="64"/>
      <c r="E6" s="95"/>
    </row>
    <row r="7" spans="1:5" ht="12.75">
      <c r="A7" s="103"/>
      <c r="B7" s="86"/>
      <c r="C7" s="89"/>
      <c r="D7" s="85"/>
      <c r="E7" s="95"/>
    </row>
    <row r="8" spans="1:5" ht="12.75">
      <c r="A8" s="103"/>
      <c r="B8" s="96"/>
      <c r="C8" s="98"/>
      <c r="D8" s="99"/>
      <c r="E8" s="95"/>
    </row>
    <row r="9" spans="1:5" ht="12.75">
      <c r="A9" s="103"/>
      <c r="B9" s="96"/>
      <c r="C9" s="98"/>
      <c r="D9" s="99"/>
      <c r="E9" s="95"/>
    </row>
    <row r="10" spans="1:5" ht="12.75">
      <c r="A10" s="103"/>
      <c r="B10" s="96"/>
      <c r="C10" s="98"/>
      <c r="D10" s="99"/>
      <c r="E10" s="95"/>
    </row>
    <row r="11" spans="1:5" ht="12.75">
      <c r="A11" s="103"/>
      <c r="B11" s="96"/>
      <c r="C11" s="98"/>
      <c r="D11" s="99"/>
      <c r="E11" s="95"/>
    </row>
    <row r="12" spans="1:5" ht="12.75">
      <c r="A12" s="103"/>
      <c r="B12" s="84"/>
      <c r="C12" s="98"/>
      <c r="D12" s="99"/>
      <c r="E12" s="95"/>
    </row>
    <row r="13" spans="1:5" ht="12.75">
      <c r="A13" s="103"/>
      <c r="B13" s="84"/>
      <c r="C13" s="98"/>
      <c r="D13" s="99"/>
      <c r="E13" s="95"/>
    </row>
    <row r="14" spans="1:5" ht="12.75">
      <c r="A14" s="103"/>
      <c r="B14" s="84"/>
      <c r="C14" s="98"/>
      <c r="D14" s="99"/>
      <c r="E14" s="95"/>
    </row>
    <row r="15" spans="1:5" ht="12.75">
      <c r="A15" s="103"/>
      <c r="B15" s="84"/>
      <c r="C15" s="98"/>
      <c r="D15" s="99"/>
      <c r="E15" s="95"/>
    </row>
    <row r="16" spans="1:5" ht="12.75">
      <c r="A16" s="103"/>
      <c r="B16" s="84"/>
      <c r="C16" s="89"/>
      <c r="D16" s="99"/>
      <c r="E16" s="95"/>
    </row>
    <row r="17" spans="1:5" ht="12.75">
      <c r="A17" s="103"/>
      <c r="B17" s="84"/>
      <c r="C17" s="89"/>
      <c r="D17" s="99"/>
      <c r="E17" s="95"/>
    </row>
    <row r="18" spans="1:5" ht="12.75">
      <c r="A18" s="103"/>
      <c r="B18" s="84"/>
      <c r="C18" s="89"/>
      <c r="D18" s="99"/>
      <c r="E18" s="95"/>
    </row>
    <row r="19" spans="1:5" ht="12.75">
      <c r="A19" s="103"/>
      <c r="B19" s="84"/>
      <c r="C19" s="89"/>
      <c r="D19" s="99"/>
      <c r="E19" s="95"/>
    </row>
    <row r="20" spans="1:5" ht="12.75">
      <c r="A20" s="103"/>
      <c r="B20" s="84"/>
      <c r="C20" s="89"/>
      <c r="D20" s="99"/>
      <c r="E20" s="95"/>
    </row>
    <row r="21" spans="1:5" ht="12.75">
      <c r="A21" s="103"/>
      <c r="B21" s="84"/>
      <c r="C21" s="89"/>
      <c r="D21" s="99"/>
      <c r="E21" s="95"/>
    </row>
    <row r="22" spans="1:5" ht="12.75">
      <c r="A22" s="103"/>
      <c r="B22" s="84"/>
      <c r="C22" s="89"/>
      <c r="D22" s="99"/>
      <c r="E22" s="95"/>
    </row>
    <row r="23" spans="1:5" ht="12.75">
      <c r="A23" s="103"/>
      <c r="B23" s="105"/>
      <c r="C23" s="82"/>
      <c r="D23" s="104"/>
      <c r="E23" s="95"/>
    </row>
    <row r="24" spans="1:5" ht="12.75">
      <c r="A24" s="103"/>
      <c r="B24" s="84"/>
      <c r="C24" s="89"/>
      <c r="D24" s="99"/>
      <c r="E24" s="95"/>
    </row>
    <row r="25" spans="1:5" ht="12.75">
      <c r="A25" s="103"/>
      <c r="B25" s="97"/>
      <c r="C25" s="89"/>
      <c r="D25" s="64"/>
      <c r="E25" s="95"/>
    </row>
    <row r="26" spans="1:5" ht="12.75">
      <c r="A26" s="103"/>
      <c r="B26" s="85"/>
      <c r="C26" s="89"/>
      <c r="D26" s="64"/>
      <c r="E26" s="95"/>
    </row>
    <row r="27" spans="1:5" ht="12.75">
      <c r="A27" s="103"/>
      <c r="B27" s="85"/>
      <c r="C27" s="89"/>
      <c r="D27" s="85"/>
      <c r="E27" s="95"/>
    </row>
    <row r="28" spans="1:5" ht="12.75">
      <c r="A28" s="103"/>
      <c r="B28" s="85"/>
      <c r="C28" s="89"/>
      <c r="D28" s="85"/>
      <c r="E28" s="95"/>
    </row>
    <row r="29" spans="1:5" ht="12.75">
      <c r="A29" s="103"/>
      <c r="B29" s="85"/>
      <c r="C29" s="89"/>
      <c r="D29" s="85"/>
      <c r="E29" s="95"/>
    </row>
    <row r="30" spans="1:5" ht="12.75">
      <c r="A30" s="103"/>
      <c r="B30" s="86"/>
      <c r="C30" s="89"/>
      <c r="D30" s="85"/>
      <c r="E30" s="95"/>
    </row>
    <row r="31" spans="1:5" ht="12.75">
      <c r="A31" s="103"/>
      <c r="B31" s="86"/>
      <c r="C31" s="89"/>
      <c r="D31" s="85"/>
      <c r="E31" s="95"/>
    </row>
    <row r="32" spans="1:5" ht="12.75">
      <c r="A32" s="103"/>
      <c r="B32" s="86"/>
      <c r="C32" s="89"/>
      <c r="D32" s="85"/>
      <c r="E32" s="95"/>
    </row>
    <row r="33" spans="1:5" ht="12.75">
      <c r="A33" s="103"/>
      <c r="B33" s="86"/>
      <c r="C33" s="89"/>
      <c r="D33" s="85"/>
      <c r="E33" s="95"/>
    </row>
    <row r="34" spans="1:5" ht="12.75">
      <c r="A34" s="103"/>
      <c r="B34" s="86"/>
      <c r="C34" s="89"/>
      <c r="D34" s="75"/>
      <c r="E34" s="95"/>
    </row>
    <row r="35" spans="1:5" ht="12.75">
      <c r="A35" s="103"/>
      <c r="B35" s="86"/>
      <c r="C35" s="89"/>
      <c r="D35" s="85"/>
      <c r="E35" s="95"/>
    </row>
    <row r="36" spans="1:5" ht="12.75">
      <c r="A36" s="103"/>
      <c r="B36" s="86"/>
      <c r="C36" s="89"/>
      <c r="D36" s="85"/>
      <c r="E36" s="95"/>
    </row>
    <row r="37" spans="1:5" ht="12.75">
      <c r="A37" s="103"/>
      <c r="B37" s="86"/>
      <c r="C37" s="89"/>
      <c r="D37" s="85"/>
      <c r="E37" s="95"/>
    </row>
    <row r="38" spans="1:5" ht="12.75">
      <c r="A38" s="103"/>
      <c r="B38" s="86"/>
      <c r="C38" s="89"/>
      <c r="D38" s="85"/>
      <c r="E38" s="95"/>
    </row>
    <row r="39" spans="1:5" ht="12.75">
      <c r="A39" s="103"/>
      <c r="B39" s="86"/>
      <c r="C39" s="89"/>
      <c r="D39" s="85"/>
      <c r="E39" s="95"/>
    </row>
    <row r="40" spans="1:5" ht="12.75">
      <c r="A40" s="103"/>
      <c r="B40" s="86"/>
      <c r="C40" s="89"/>
      <c r="D40" s="85"/>
      <c r="E40" s="95"/>
    </row>
    <row r="41" spans="1:5" ht="12.75">
      <c r="A41" s="103"/>
      <c r="B41" s="86"/>
      <c r="C41" s="89"/>
      <c r="D41" s="85"/>
      <c r="E41" s="95"/>
    </row>
    <row r="42" spans="1:5" ht="12.75">
      <c r="A42" s="103"/>
      <c r="B42" s="86"/>
      <c r="C42" s="89"/>
      <c r="D42" s="85"/>
      <c r="E42" s="95"/>
    </row>
    <row r="43" spans="1:15" ht="12.75">
      <c r="A43" s="103"/>
      <c r="B43" s="86"/>
      <c r="C43" s="89"/>
      <c r="D43" s="85"/>
      <c r="E43" s="95"/>
      <c r="K43" s="125"/>
      <c r="L43" s="125"/>
      <c r="M43" s="125"/>
      <c r="N43" s="125"/>
      <c r="O43" s="125"/>
    </row>
    <row r="44" spans="1:5" ht="12.75">
      <c r="A44" s="103"/>
      <c r="B44" s="86"/>
      <c r="C44" s="89"/>
      <c r="D44" s="85"/>
      <c r="E44" s="95"/>
    </row>
    <row r="45" spans="1:5" ht="12.75">
      <c r="A45" s="103"/>
      <c r="B45" s="86"/>
      <c r="C45" s="89"/>
      <c r="D45" s="85"/>
      <c r="E45" s="95"/>
    </row>
    <row r="46" spans="2:5" ht="12.75">
      <c r="B46" s="86"/>
      <c r="C46" s="89"/>
      <c r="D46" s="85"/>
      <c r="E46" s="95"/>
    </row>
    <row r="47" spans="2:5" ht="12.75">
      <c r="B47" s="86"/>
      <c r="C47" s="89"/>
      <c r="D47" s="85"/>
      <c r="E47" s="95"/>
    </row>
    <row r="48" spans="2:5" ht="12.75">
      <c r="B48" s="86"/>
      <c r="C48" s="89"/>
      <c r="D48" s="85"/>
      <c r="E48" s="95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25" t="s">
        <v>38</v>
      </c>
      <c r="B1" s="125"/>
      <c r="C1" s="125"/>
      <c r="D1" s="125"/>
      <c r="E1" s="125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60"/>
      <c r="B4" s="86"/>
      <c r="C4" s="89"/>
      <c r="D4" s="85"/>
      <c r="E4" s="105"/>
    </row>
    <row r="5" spans="1:5" ht="12.75">
      <c r="A5" s="60"/>
      <c r="B5" s="97"/>
      <c r="C5" s="89"/>
      <c r="D5" s="99"/>
      <c r="E5" s="95"/>
    </row>
    <row r="6" spans="1:5" ht="12.75">
      <c r="A6" s="60"/>
      <c r="B6" s="84"/>
      <c r="C6" s="98"/>
      <c r="D6" s="99"/>
      <c r="E6" s="95"/>
    </row>
    <row r="7" spans="1:5" ht="12.75">
      <c r="A7" s="60"/>
      <c r="B7" s="107"/>
      <c r="C7" s="89"/>
      <c r="D7" s="85"/>
      <c r="E7" s="95"/>
    </row>
    <row r="8" spans="1:5" ht="12.75">
      <c r="A8" s="60"/>
      <c r="B8" s="86"/>
      <c r="C8" s="89"/>
      <c r="D8" s="85"/>
      <c r="E8" s="95"/>
    </row>
    <row r="9" spans="1:5" ht="12.75">
      <c r="A9" s="60"/>
      <c r="B9" s="86"/>
      <c r="C9" s="89"/>
      <c r="D9" s="85"/>
      <c r="E9" s="95"/>
    </row>
    <row r="10" spans="1:5" ht="12.75">
      <c r="A10" s="60"/>
      <c r="B10" s="86"/>
      <c r="C10" s="89"/>
      <c r="D10" s="85"/>
      <c r="E10" s="95"/>
    </row>
    <row r="11" spans="1:5" ht="12.75">
      <c r="A11" s="60"/>
      <c r="B11" s="78"/>
      <c r="C11" s="89"/>
      <c r="D11" s="85"/>
      <c r="E11" s="95"/>
    </row>
    <row r="12" spans="1:5" ht="12.75">
      <c r="A12" s="60"/>
      <c r="B12" s="86"/>
      <c r="C12" s="89"/>
      <c r="D12" s="85"/>
      <c r="E12" s="95"/>
    </row>
    <row r="13" spans="1:5" ht="12.75">
      <c r="A13" s="60"/>
      <c r="B13" s="78"/>
      <c r="C13" s="82"/>
      <c r="D13" s="64"/>
      <c r="E13" s="95"/>
    </row>
    <row r="14" spans="1:5" ht="12.75">
      <c r="A14" s="60"/>
      <c r="B14" s="86"/>
      <c r="C14" s="89"/>
      <c r="D14" s="85"/>
      <c r="E14" s="95"/>
    </row>
    <row r="15" spans="1:5" ht="12.75">
      <c r="A15" s="60"/>
      <c r="B15" s="86"/>
      <c r="C15" s="89"/>
      <c r="D15" s="85"/>
      <c r="E15" s="95"/>
    </row>
    <row r="16" spans="1:5" ht="12.75">
      <c r="A16" s="60"/>
      <c r="B16" s="86"/>
      <c r="C16" s="89"/>
      <c r="D16" s="85"/>
      <c r="E16" s="95"/>
    </row>
    <row r="17" spans="1:5" ht="12.75">
      <c r="A17" s="60"/>
      <c r="B17" s="86"/>
      <c r="C17" s="89"/>
      <c r="D17" s="85"/>
      <c r="E17" s="95"/>
    </row>
    <row r="18" spans="1:5" ht="12.75">
      <c r="A18" s="60"/>
      <c r="B18" s="86"/>
      <c r="C18" s="89"/>
      <c r="D18" s="85"/>
      <c r="E18" s="95"/>
    </row>
    <row r="19" spans="1:5" ht="12.75">
      <c r="A19" s="60"/>
      <c r="B19" s="86"/>
      <c r="C19" s="89"/>
      <c r="D19" s="85"/>
      <c r="E19" s="95"/>
    </row>
    <row r="20" spans="1:5" ht="12.75">
      <c r="A20" s="60"/>
      <c r="B20" s="86"/>
      <c r="C20" s="89"/>
      <c r="D20" s="85"/>
      <c r="E20" s="95"/>
    </row>
    <row r="21" spans="1:5" ht="12.75">
      <c r="A21" s="60"/>
      <c r="B21" s="86"/>
      <c r="C21" s="89"/>
      <c r="D21" s="85"/>
      <c r="E21" s="95"/>
    </row>
    <row r="22" spans="1:5" ht="12.75">
      <c r="A22" s="60"/>
      <c r="B22" s="86"/>
      <c r="C22" s="89"/>
      <c r="D22" s="104"/>
      <c r="E22" s="95"/>
    </row>
    <row r="23" spans="1:5" ht="12.75">
      <c r="A23" s="60"/>
      <c r="B23" s="86"/>
      <c r="C23" s="89"/>
      <c r="D23" s="99"/>
      <c r="E23" s="95"/>
    </row>
    <row r="24" spans="1:5" ht="12.75">
      <c r="A24" s="60"/>
      <c r="B24" s="86"/>
      <c r="C24" s="89"/>
      <c r="D24" s="99"/>
      <c r="E24" s="95"/>
    </row>
    <row r="25" spans="1:5" ht="12.75">
      <c r="A25" s="60"/>
      <c r="B25" s="86"/>
      <c r="C25" s="89"/>
      <c r="D25" s="99"/>
      <c r="E25" s="95"/>
    </row>
    <row r="26" spans="1:5" ht="12.75">
      <c r="A26" s="60"/>
      <c r="B26" s="86"/>
      <c r="C26" s="89"/>
      <c r="D26" s="99"/>
      <c r="E26" s="95"/>
    </row>
    <row r="27" spans="1:5" ht="12.75">
      <c r="A27" s="60"/>
      <c r="B27" s="86"/>
      <c r="C27" s="89"/>
      <c r="D27" s="99"/>
      <c r="E27" s="95"/>
    </row>
    <row r="28" spans="1:5" ht="12.75">
      <c r="A28" s="60"/>
      <c r="B28" s="86"/>
      <c r="C28" s="89"/>
      <c r="D28" s="99"/>
      <c r="E28" s="95"/>
    </row>
    <row r="29" spans="1:5" ht="12.75">
      <c r="A29" s="60"/>
      <c r="B29" s="86"/>
      <c r="C29" s="89"/>
      <c r="D29" s="99"/>
      <c r="E29" s="95"/>
    </row>
    <row r="30" spans="1:5" ht="12.75">
      <c r="A30" s="60"/>
      <c r="B30" s="86"/>
      <c r="C30" s="89"/>
      <c r="D30" s="99"/>
      <c r="E30" s="95"/>
    </row>
    <row r="31" spans="1:5" ht="12.75">
      <c r="A31" s="60"/>
      <c r="B31" s="86"/>
      <c r="C31" s="89"/>
      <c r="D31" s="99"/>
      <c r="E31" s="95"/>
    </row>
    <row r="32" spans="1:5" ht="12.75">
      <c r="A32" s="60"/>
      <c r="B32" s="86"/>
      <c r="C32" s="89"/>
      <c r="D32" s="99"/>
      <c r="E32" s="95"/>
    </row>
    <row r="33" spans="1:5" ht="12.75">
      <c r="A33" s="60"/>
      <c r="B33" s="86"/>
      <c r="C33" s="89"/>
      <c r="D33" s="99"/>
      <c r="E33" s="95"/>
    </row>
    <row r="34" spans="1:5" ht="12.75">
      <c r="A34" s="60"/>
      <c r="B34" s="86"/>
      <c r="C34" s="89"/>
      <c r="D34" s="99"/>
      <c r="E34" s="95"/>
    </row>
    <row r="35" spans="1:5" ht="12.75">
      <c r="A35" s="60"/>
      <c r="B35" s="86"/>
      <c r="C35" s="89"/>
      <c r="D35" s="99"/>
      <c r="E35" s="95"/>
    </row>
    <row r="36" spans="1:5" ht="12.75">
      <c r="A36" s="60"/>
      <c r="B36" s="86"/>
      <c r="C36" s="89"/>
      <c r="D36" s="99"/>
      <c r="E36" s="95"/>
    </row>
    <row r="37" spans="1:5" ht="12.75">
      <c r="A37" s="60"/>
      <c r="B37" s="86"/>
      <c r="C37" s="89"/>
      <c r="D37" s="99"/>
      <c r="E37" s="95"/>
    </row>
    <row r="38" spans="1:5" ht="12.75">
      <c r="A38" s="60"/>
      <c r="B38" s="85"/>
      <c r="C38" s="89"/>
      <c r="D38" s="64"/>
      <c r="E38" s="95"/>
    </row>
    <row r="39" spans="1:5" ht="12.75">
      <c r="A39" s="60"/>
      <c r="B39" s="85"/>
      <c r="C39" s="89"/>
      <c r="D39" s="99"/>
      <c r="E39" s="95"/>
    </row>
    <row r="40" spans="1:5" ht="12.75">
      <c r="A40" s="60"/>
      <c r="B40" s="55"/>
      <c r="C40" s="59"/>
      <c r="D40" s="55"/>
      <c r="E40" s="55"/>
    </row>
    <row r="41" spans="1:5" ht="12.75">
      <c r="A41" s="60"/>
      <c r="B41" s="55"/>
      <c r="C41" s="59"/>
      <c r="D41" s="55"/>
      <c r="E41" s="55"/>
    </row>
    <row r="42" spans="1:5" ht="12.75">
      <c r="A42" s="60"/>
      <c r="B42" s="55"/>
      <c r="C42" s="59"/>
      <c r="D42" s="55"/>
      <c r="E42" s="55"/>
    </row>
    <row r="43" spans="1:16" ht="12.75">
      <c r="A43" s="60"/>
      <c r="B43" s="55"/>
      <c r="C43" s="59"/>
      <c r="D43" s="55"/>
      <c r="E43" s="55"/>
      <c r="L43" s="125"/>
      <c r="M43" s="125"/>
      <c r="N43" s="125"/>
      <c r="O43" s="125"/>
      <c r="P43" s="125"/>
    </row>
    <row r="44" spans="1:5" ht="12.75">
      <c r="A44" s="60"/>
      <c r="B44" s="55"/>
      <c r="C44" s="59"/>
      <c r="D44" s="55"/>
      <c r="E44" s="55"/>
    </row>
    <row r="45" spans="1:5" ht="12.75">
      <c r="A45" s="60"/>
      <c r="B45" s="55"/>
      <c r="C45" s="59"/>
      <c r="D45" s="55"/>
      <c r="E45" s="55"/>
    </row>
    <row r="46" spans="1:5" ht="12.75">
      <c r="A46" s="60"/>
      <c r="B46" s="55"/>
      <c r="C46" s="59"/>
      <c r="D46" s="55"/>
      <c r="E46" s="55"/>
    </row>
    <row r="47" spans="1:5" ht="12.75">
      <c r="A47" s="35"/>
      <c r="B47" s="36"/>
      <c r="C47" s="37"/>
      <c r="D47" s="36"/>
      <c r="E47" s="38"/>
    </row>
    <row r="48" spans="1:5" ht="12.75">
      <c r="A48" s="35"/>
      <c r="B48" s="36"/>
      <c r="C48" s="37"/>
      <c r="D48" s="36"/>
      <c r="E48" s="38"/>
    </row>
    <row r="49" spans="1:5" ht="12.75">
      <c r="A49" s="35"/>
      <c r="B49" s="36"/>
      <c r="C49" s="37"/>
      <c r="D49" s="36"/>
      <c r="E49" s="38"/>
    </row>
    <row r="50" spans="1:5" ht="12.75">
      <c r="A50" s="35"/>
      <c r="B50" s="36"/>
      <c r="C50" s="37"/>
      <c r="D50" s="36"/>
      <c r="E50" s="38"/>
    </row>
    <row r="51" spans="1:5" ht="12.75">
      <c r="A51" s="35"/>
      <c r="B51" s="36"/>
      <c r="C51" s="37"/>
      <c r="D51" s="36"/>
      <c r="E51" s="38"/>
    </row>
    <row r="52" spans="1:5" ht="12.75">
      <c r="A52" s="35"/>
      <c r="B52" s="36"/>
      <c r="C52" s="37"/>
      <c r="D52" s="36"/>
      <c r="E52" s="38"/>
    </row>
    <row r="53" spans="1:5" ht="12.75">
      <c r="A53" s="35"/>
      <c r="B53" s="36"/>
      <c r="C53" s="37"/>
      <c r="D53" s="36"/>
      <c r="E53" s="38"/>
    </row>
    <row r="54" spans="1:5" ht="12.75">
      <c r="A54" s="35"/>
      <c r="B54" s="36"/>
      <c r="C54" s="37"/>
      <c r="D54" s="36"/>
      <c r="E54" s="38"/>
    </row>
    <row r="55" spans="1:5" ht="12.75">
      <c r="A55" s="35"/>
      <c r="B55" s="36"/>
      <c r="C55" s="37"/>
      <c r="D55" s="36"/>
      <c r="E55" s="38"/>
    </row>
    <row r="56" spans="1:5" ht="12.75">
      <c r="A56" s="35"/>
      <c r="B56" s="36"/>
      <c r="C56" s="37"/>
      <c r="D56" s="36"/>
      <c r="E56" s="38"/>
    </row>
    <row r="57" spans="1:5" ht="12.75">
      <c r="A57" s="35"/>
      <c r="B57" s="36"/>
      <c r="C57" s="37"/>
      <c r="D57" s="36"/>
      <c r="E57" s="38"/>
    </row>
    <row r="58" spans="1:5" ht="12.75">
      <c r="A58" s="35"/>
      <c r="B58" s="36"/>
      <c r="C58" s="37"/>
      <c r="D58" s="36"/>
      <c r="E58" s="38"/>
    </row>
    <row r="59" spans="1:5" ht="12.75">
      <c r="A59" s="35"/>
      <c r="B59" s="36"/>
      <c r="C59" s="37"/>
      <c r="D59" s="36"/>
      <c r="E59" s="38"/>
    </row>
    <row r="60" spans="1:5" ht="12.75">
      <c r="A60" s="35"/>
      <c r="B60" s="36"/>
      <c r="C60" s="37"/>
      <c r="D60" s="36"/>
      <c r="E60" s="38"/>
    </row>
    <row r="61" spans="1:5" ht="12.75">
      <c r="A61" s="35"/>
      <c r="B61" s="36"/>
      <c r="C61" s="37"/>
      <c r="D61" s="36"/>
      <c r="E61" s="38"/>
    </row>
    <row r="62" spans="1:5" ht="12.75">
      <c r="A62" s="35"/>
      <c r="B62" s="36"/>
      <c r="C62" s="37"/>
      <c r="D62" s="36"/>
      <c r="E62" s="38"/>
    </row>
    <row r="63" spans="1:5" ht="12.75">
      <c r="A63" s="35"/>
      <c r="B63" s="36"/>
      <c r="C63" s="37"/>
      <c r="D63" s="36"/>
      <c r="E63" s="38"/>
    </row>
    <row r="64" spans="1:5" ht="12.75">
      <c r="A64" s="35"/>
      <c r="B64" s="36"/>
      <c r="C64" s="37"/>
      <c r="D64" s="36"/>
      <c r="E64" s="38"/>
    </row>
    <row r="65" spans="1:5" ht="12.75">
      <c r="A65" s="35"/>
      <c r="B65" s="36"/>
      <c r="C65" s="37"/>
      <c r="D65" s="36"/>
      <c r="E65" s="38"/>
    </row>
    <row r="66" spans="1:5" ht="12.75">
      <c r="A66" s="35"/>
      <c r="B66" s="36"/>
      <c r="C66" s="37"/>
      <c r="D66" s="36"/>
      <c r="E66" s="38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4" sqref="A4:E42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25" t="s">
        <v>39</v>
      </c>
      <c r="B1" s="125"/>
      <c r="C1" s="125"/>
      <c r="D1" s="125"/>
      <c r="E1" s="125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6"/>
      <c r="C4" s="89"/>
      <c r="D4" s="99"/>
      <c r="E4" s="95"/>
    </row>
    <row r="5" spans="1:5" ht="12.75">
      <c r="A5" s="7"/>
      <c r="B5" s="86"/>
      <c r="C5" s="89"/>
      <c r="D5" s="99"/>
      <c r="E5" s="95"/>
    </row>
    <row r="6" spans="1:5" ht="12.75">
      <c r="A6" s="7"/>
      <c r="B6" s="86"/>
      <c r="C6" s="89"/>
      <c r="D6" s="99"/>
      <c r="E6" s="95"/>
    </row>
    <row r="7" spans="1:5" ht="12.75">
      <c r="A7" s="7"/>
      <c r="B7" s="86"/>
      <c r="C7" s="89"/>
      <c r="D7" s="99"/>
      <c r="E7" s="95"/>
    </row>
    <row r="8" spans="1:5" ht="12.75">
      <c r="A8" s="7"/>
      <c r="B8" s="85"/>
      <c r="C8" s="89"/>
      <c r="D8" s="99"/>
      <c r="E8" s="95"/>
    </row>
    <row r="9" spans="1:5" ht="12.75">
      <c r="A9" s="7"/>
      <c r="B9" s="85"/>
      <c r="C9" s="89"/>
      <c r="D9" s="99"/>
      <c r="E9" s="95"/>
    </row>
    <row r="10" spans="1:5" ht="12.75">
      <c r="A10" s="7"/>
      <c r="B10" s="85"/>
      <c r="C10" s="89"/>
      <c r="D10" s="99"/>
      <c r="E10" s="95"/>
    </row>
    <row r="11" spans="1:5" ht="12.75">
      <c r="A11" s="7"/>
      <c r="B11" s="85"/>
      <c r="C11" s="89"/>
      <c r="D11" s="99"/>
      <c r="E11" s="95"/>
    </row>
    <row r="12" spans="1:5" ht="12.75">
      <c r="A12" s="7"/>
      <c r="B12" s="85"/>
      <c r="C12" s="89"/>
      <c r="D12" s="98"/>
      <c r="E12" s="95"/>
    </row>
    <row r="13" spans="1:5" ht="12.75">
      <c r="A13" s="7"/>
      <c r="B13" s="85"/>
      <c r="C13" s="89"/>
      <c r="D13" s="98"/>
      <c r="E13" s="95"/>
    </row>
    <row r="14" spans="1:5" ht="12.75">
      <c r="A14" s="7"/>
      <c r="B14" s="85"/>
      <c r="C14" s="89"/>
      <c r="D14" s="98"/>
      <c r="E14" s="95"/>
    </row>
    <row r="15" spans="1:5" ht="12.75">
      <c r="A15" s="7"/>
      <c r="B15" s="85"/>
      <c r="C15" s="89"/>
      <c r="D15" s="98"/>
      <c r="E15" s="95"/>
    </row>
    <row r="16" spans="1:5" ht="12.75">
      <c r="A16" s="7"/>
      <c r="B16" s="85"/>
      <c r="C16" s="89"/>
      <c r="D16" s="98"/>
      <c r="E16" s="95"/>
    </row>
    <row r="17" spans="1:5" ht="12.75">
      <c r="A17" s="7"/>
      <c r="B17" s="85"/>
      <c r="C17" s="89"/>
      <c r="D17" s="98"/>
      <c r="E17" s="95"/>
    </row>
    <row r="18" spans="1:5" ht="12.75">
      <c r="A18" s="7"/>
      <c r="B18" s="85"/>
      <c r="C18" s="89"/>
      <c r="D18" s="98"/>
      <c r="E18" s="95"/>
    </row>
    <row r="19" spans="1:5" ht="12.75">
      <c r="A19" s="7"/>
      <c r="B19" s="113"/>
      <c r="C19" s="82"/>
      <c r="D19" s="114"/>
      <c r="E19" s="115"/>
    </row>
    <row r="20" spans="1:5" ht="12.75">
      <c r="A20" s="7"/>
      <c r="B20" s="85"/>
      <c r="C20" s="89"/>
      <c r="D20" s="98"/>
      <c r="E20" s="95"/>
    </row>
    <row r="21" spans="1:5" ht="12.75">
      <c r="A21" s="7"/>
      <c r="B21" s="85"/>
      <c r="C21" s="89"/>
      <c r="D21" s="98"/>
      <c r="E21" s="95"/>
    </row>
    <row r="22" spans="1:5" ht="12.75">
      <c r="A22" s="7"/>
      <c r="B22" s="85"/>
      <c r="C22" s="89"/>
      <c r="D22" s="98"/>
      <c r="E22" s="95"/>
    </row>
    <row r="23" spans="1:5" ht="12.75">
      <c r="A23" s="7"/>
      <c r="B23" s="85"/>
      <c r="C23" s="89"/>
      <c r="D23" s="98"/>
      <c r="E23" s="95"/>
    </row>
    <row r="24" spans="1:5" ht="12.75">
      <c r="A24" s="7"/>
      <c r="B24" s="85"/>
      <c r="C24" s="89"/>
      <c r="D24" s="98"/>
      <c r="E24" s="95"/>
    </row>
    <row r="25" spans="1:5" ht="12.75">
      <c r="A25" s="7"/>
      <c r="B25" s="85"/>
      <c r="C25" s="89"/>
      <c r="D25" s="98"/>
      <c r="E25" s="95"/>
    </row>
    <row r="26" spans="1:5" ht="12.75">
      <c r="A26" s="7"/>
      <c r="B26" s="85"/>
      <c r="C26" s="89"/>
      <c r="D26" s="98"/>
      <c r="E26" s="95"/>
    </row>
    <row r="27" spans="1:5" ht="12.75">
      <c r="A27" s="7"/>
      <c r="B27" s="85"/>
      <c r="C27" s="89"/>
      <c r="D27" s="98"/>
      <c r="E27" s="95"/>
    </row>
    <row r="28" spans="1:5" ht="12.75">
      <c r="A28" s="7"/>
      <c r="B28" s="108"/>
      <c r="C28" s="110"/>
      <c r="D28" s="111"/>
      <c r="E28" s="112"/>
    </row>
    <row r="29" spans="1:5" ht="12.75">
      <c r="A29" s="7"/>
      <c r="B29" s="85"/>
      <c r="C29" s="89"/>
      <c r="D29" s="98"/>
      <c r="E29" s="95"/>
    </row>
    <row r="30" spans="1:5" ht="12.75">
      <c r="A30" s="7"/>
      <c r="B30" s="85"/>
      <c r="C30" s="89"/>
      <c r="D30" s="98"/>
      <c r="E30" s="95"/>
    </row>
    <row r="31" spans="1:5" ht="12.75">
      <c r="A31" s="7"/>
      <c r="B31" s="85"/>
      <c r="C31" s="89"/>
      <c r="D31" s="98"/>
      <c r="E31" s="95"/>
    </row>
    <row r="32" spans="1:5" ht="12.75">
      <c r="A32" s="7"/>
      <c r="B32" s="109"/>
      <c r="C32" s="89"/>
      <c r="D32" s="98"/>
      <c r="E32" s="95"/>
    </row>
    <row r="33" spans="1:5" ht="12.75">
      <c r="A33" s="7"/>
      <c r="B33" s="85"/>
      <c r="C33" s="89"/>
      <c r="D33" s="98"/>
      <c r="E33" s="95"/>
    </row>
    <row r="34" spans="1:5" ht="12.75">
      <c r="A34" s="7"/>
      <c r="B34" s="85"/>
      <c r="C34" s="89"/>
      <c r="D34" s="98"/>
      <c r="E34" s="95"/>
    </row>
    <row r="35" spans="1:5" ht="12.75">
      <c r="A35" s="7"/>
      <c r="B35" s="85"/>
      <c r="C35" s="89"/>
      <c r="D35" s="98"/>
      <c r="E35" s="95"/>
    </row>
    <row r="36" spans="1:5" ht="12.75">
      <c r="A36" s="7"/>
      <c r="B36" s="109"/>
      <c r="C36" s="89"/>
      <c r="D36" s="98"/>
      <c r="E36" s="95"/>
    </row>
    <row r="37" spans="1:5" ht="12.75">
      <c r="A37" s="7"/>
      <c r="B37" s="109"/>
      <c r="C37" s="89"/>
      <c r="D37" s="98"/>
      <c r="E37" s="95"/>
    </row>
    <row r="38" spans="1:5" ht="12.75">
      <c r="A38" s="7"/>
      <c r="B38" s="109"/>
      <c r="C38" s="89"/>
      <c r="D38" s="98"/>
      <c r="E38" s="95"/>
    </row>
    <row r="39" spans="1:5" ht="12.75">
      <c r="A39" s="7"/>
      <c r="B39" s="109"/>
      <c r="C39" s="89"/>
      <c r="D39" s="98"/>
      <c r="E39" s="95"/>
    </row>
    <row r="40" spans="1:5" ht="12.75">
      <c r="A40" s="7"/>
      <c r="B40" s="109"/>
      <c r="C40" s="89"/>
      <c r="D40" s="98"/>
      <c r="E40" s="95"/>
    </row>
    <row r="41" spans="1:5" ht="12.75">
      <c r="A41" s="7"/>
      <c r="B41" s="109"/>
      <c r="C41" s="89"/>
      <c r="D41" s="98"/>
      <c r="E41" s="95"/>
    </row>
    <row r="42" spans="1:5" ht="12.75">
      <c r="A42" s="7"/>
      <c r="B42" s="109"/>
      <c r="C42" s="89"/>
      <c r="D42" s="98"/>
      <c r="E42" s="95"/>
    </row>
    <row r="43" spans="1:5" ht="12.75">
      <c r="A43" s="7"/>
      <c r="B43" s="55"/>
      <c r="C43" s="54"/>
      <c r="D43" s="55"/>
      <c r="E43" s="55"/>
    </row>
    <row r="44" spans="1:5" ht="12.75">
      <c r="A44" s="7"/>
      <c r="B44" s="55"/>
      <c r="C44" s="54"/>
      <c r="D44" s="55"/>
      <c r="E44" s="55"/>
    </row>
    <row r="45" spans="1:5" ht="12.75">
      <c r="A45" s="7"/>
      <c r="B45" s="55"/>
      <c r="C45" s="54"/>
      <c r="D45" s="55"/>
      <c r="E45" s="55"/>
    </row>
    <row r="46" spans="1:5" ht="12.75">
      <c r="A46" s="7"/>
      <c r="B46" s="55"/>
      <c r="C46" s="54"/>
      <c r="D46" s="55"/>
      <c r="E46" s="55"/>
    </row>
    <row r="47" spans="1:5" ht="12.75">
      <c r="A47" s="7"/>
      <c r="B47" s="55"/>
      <c r="C47" s="54"/>
      <c r="D47" s="55"/>
      <c r="E47" s="55"/>
    </row>
    <row r="48" spans="1:5" ht="12.75">
      <c r="A48" s="7"/>
      <c r="B48" s="55"/>
      <c r="C48" s="54"/>
      <c r="D48" s="55"/>
      <c r="E48" s="55"/>
    </row>
    <row r="49" spans="1:5" ht="12.75">
      <c r="A49" s="7"/>
      <c r="B49" s="55"/>
      <c r="C49" s="54"/>
      <c r="D49" s="55"/>
      <c r="E49" s="55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4" sqref="A4:E37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25" t="s">
        <v>40</v>
      </c>
      <c r="B1" s="125"/>
      <c r="C1" s="125"/>
      <c r="D1" s="125"/>
      <c r="E1" s="125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7"/>
      <c r="C4" s="21"/>
      <c r="D4" s="7"/>
      <c r="E4" s="7"/>
    </row>
    <row r="5" spans="1:5" ht="12.75">
      <c r="A5" s="7"/>
      <c r="B5" s="7"/>
      <c r="C5" s="21"/>
      <c r="D5" s="7"/>
      <c r="E5" s="7"/>
    </row>
    <row r="6" spans="1:5" ht="12.75">
      <c r="A6" s="7"/>
      <c r="B6" s="7"/>
      <c r="C6" s="21"/>
      <c r="D6" s="7"/>
      <c r="E6" s="7"/>
    </row>
    <row r="7" spans="1:5" ht="12.75">
      <c r="A7" s="7"/>
      <c r="B7" s="7"/>
      <c r="C7" s="21"/>
      <c r="D7" s="7"/>
      <c r="E7" s="7"/>
    </row>
    <row r="8" spans="1:5" ht="12.75">
      <c r="A8" s="7"/>
      <c r="B8" s="7"/>
      <c r="C8" s="21"/>
      <c r="D8" s="7"/>
      <c r="E8" s="7"/>
    </row>
    <row r="9" spans="1:5" ht="12.75">
      <c r="A9" s="7"/>
      <c r="B9" s="7"/>
      <c r="C9" s="21"/>
      <c r="D9" s="7"/>
      <c r="E9" s="7"/>
    </row>
    <row r="10" spans="1:5" ht="12.75">
      <c r="A10" s="7"/>
      <c r="B10" s="7"/>
      <c r="C10" s="21"/>
      <c r="D10" s="7"/>
      <c r="E10" s="7"/>
    </row>
    <row r="11" spans="1:5" ht="12.75">
      <c r="A11" s="7"/>
      <c r="B11" s="7"/>
      <c r="C11" s="21"/>
      <c r="D11" s="7"/>
      <c r="E11" s="7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7"/>
      <c r="C62" s="21"/>
      <c r="D62" s="7"/>
      <c r="E62" s="7"/>
    </row>
    <row r="63" spans="1:5" ht="12.75">
      <c r="A63" s="7"/>
      <c r="B63" s="23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7"/>
      <c r="C67" s="24"/>
      <c r="D67" s="23"/>
      <c r="E67" s="23"/>
    </row>
    <row r="68" ht="12.75">
      <c r="B68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25" t="s">
        <v>41</v>
      </c>
      <c r="B1" s="125"/>
      <c r="C1" s="125"/>
      <c r="D1" s="125"/>
      <c r="E1" s="125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7"/>
      <c r="C4" s="21"/>
      <c r="D4" s="7"/>
      <c r="E4" s="7"/>
    </row>
    <row r="5" spans="1:5" ht="12.75">
      <c r="A5" s="7"/>
      <c r="B5" s="7"/>
      <c r="C5" s="21"/>
      <c r="D5" s="7"/>
      <c r="E5" s="7"/>
    </row>
    <row r="6" spans="1:5" ht="12.75">
      <c r="A6" s="7"/>
      <c r="B6" s="7"/>
      <c r="C6" s="21"/>
      <c r="D6" s="7"/>
      <c r="E6" s="7"/>
    </row>
    <row r="7" spans="1:5" ht="12.75">
      <c r="A7" s="7"/>
      <c r="B7" s="7"/>
      <c r="C7" s="21"/>
      <c r="D7" s="7"/>
      <c r="E7" s="7"/>
    </row>
    <row r="8" spans="1:5" ht="12.75">
      <c r="A8" s="7"/>
      <c r="B8" s="7"/>
      <c r="C8" s="21"/>
      <c r="D8" s="7"/>
      <c r="E8" s="7"/>
    </row>
    <row r="9" spans="1:5" ht="12.75">
      <c r="A9" s="7"/>
      <c r="B9" s="7"/>
      <c r="C9" s="21"/>
      <c r="D9" s="7"/>
      <c r="E9" s="7"/>
    </row>
    <row r="10" spans="1:5" ht="12.75">
      <c r="A10" s="7"/>
      <c r="B10" s="7"/>
      <c r="C10" s="21"/>
      <c r="D10" s="7"/>
      <c r="E10" s="7"/>
    </row>
    <row r="11" spans="1:5" ht="12.75">
      <c r="A11" s="7"/>
      <c r="B11" s="7"/>
      <c r="C11" s="21"/>
      <c r="D11" s="7"/>
      <c r="E11" s="7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D36" sqref="D36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19" t="s">
        <v>43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2.75" customHeight="1">
      <c r="A2" s="122" t="s">
        <v>4</v>
      </c>
      <c r="B2" s="124" t="s">
        <v>0</v>
      </c>
      <c r="C2" s="124"/>
      <c r="D2" s="124"/>
      <c r="E2" s="124" t="s">
        <v>3</v>
      </c>
      <c r="F2" s="124"/>
      <c r="G2" s="124"/>
      <c r="H2" s="124" t="s">
        <v>11</v>
      </c>
      <c r="I2" s="124"/>
      <c r="J2" s="124"/>
    </row>
    <row r="3" spans="1:10" ht="38.25">
      <c r="A3" s="123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13</v>
      </c>
      <c r="C4" s="25">
        <v>162.7</v>
      </c>
      <c r="D4" s="30">
        <v>101855.68</v>
      </c>
      <c r="E4" s="25">
        <v>0</v>
      </c>
      <c r="F4" s="25">
        <v>0</v>
      </c>
      <c r="G4" s="30">
        <v>0</v>
      </c>
      <c r="H4" s="25">
        <f>B4+E4</f>
        <v>13</v>
      </c>
      <c r="I4" s="25">
        <f>C4+F4</f>
        <v>162.7</v>
      </c>
      <c r="J4" s="30">
        <f>D4+G4</f>
        <v>101855.68</v>
      </c>
      <c r="M4" s="12"/>
    </row>
    <row r="5" spans="1:10" ht="12.75">
      <c r="A5" s="25" t="s">
        <v>6</v>
      </c>
      <c r="B5" s="25">
        <v>18</v>
      </c>
      <c r="C5" s="25">
        <v>381.55</v>
      </c>
      <c r="D5" s="30">
        <v>244520.8</v>
      </c>
      <c r="E5" s="25">
        <v>0</v>
      </c>
      <c r="F5" s="25">
        <v>0</v>
      </c>
      <c r="G5" s="30">
        <v>0</v>
      </c>
      <c r="H5" s="25">
        <f aca="true" t="shared" si="0" ref="H5:H15">B5+E5</f>
        <v>18</v>
      </c>
      <c r="I5" s="25">
        <f aca="true" t="shared" si="1" ref="I5:I15">C5+F5</f>
        <v>381.55</v>
      </c>
      <c r="J5" s="30">
        <f aca="true" t="shared" si="2" ref="J5:J15">D5+G5</f>
        <v>244520.8</v>
      </c>
    </row>
    <row r="6" spans="1:10" ht="12.75">
      <c r="A6" s="25" t="s">
        <v>7</v>
      </c>
      <c r="B6" s="26"/>
      <c r="C6" s="26"/>
      <c r="D6" s="31"/>
      <c r="E6" s="25"/>
      <c r="F6" s="25"/>
      <c r="G6" s="30"/>
      <c r="H6" s="25">
        <f t="shared" si="0"/>
        <v>0</v>
      </c>
      <c r="I6" s="25">
        <f t="shared" si="1"/>
        <v>0</v>
      </c>
      <c r="J6" s="30">
        <f t="shared" si="2"/>
        <v>0</v>
      </c>
    </row>
    <row r="7" spans="1:13" ht="12.75">
      <c r="A7" s="25" t="s">
        <v>8</v>
      </c>
      <c r="B7" s="25"/>
      <c r="C7" s="25"/>
      <c r="D7" s="30"/>
      <c r="E7" s="25"/>
      <c r="F7" s="25"/>
      <c r="G7" s="30"/>
      <c r="H7" s="25">
        <f t="shared" si="0"/>
        <v>0</v>
      </c>
      <c r="I7" s="25">
        <f t="shared" si="1"/>
        <v>0</v>
      </c>
      <c r="J7" s="30">
        <f t="shared" si="2"/>
        <v>0</v>
      </c>
      <c r="M7" s="12"/>
    </row>
    <row r="8" spans="1:10" ht="12.75">
      <c r="A8" s="1" t="s">
        <v>9</v>
      </c>
      <c r="B8" s="25"/>
      <c r="C8" s="1"/>
      <c r="D8" s="11"/>
      <c r="E8" s="1"/>
      <c r="F8" s="1"/>
      <c r="G8" s="11"/>
      <c r="H8" s="25">
        <f>B8+E8</f>
        <v>0</v>
      </c>
      <c r="I8" s="25">
        <f>C8+F8</f>
        <v>0</v>
      </c>
      <c r="J8" s="30">
        <f t="shared" si="2"/>
        <v>0</v>
      </c>
    </row>
    <row r="9" spans="1:10" s="29" customFormat="1" ht="12.75">
      <c r="A9" s="1" t="s">
        <v>10</v>
      </c>
      <c r="B9" s="1"/>
      <c r="C9" s="1"/>
      <c r="D9" s="11"/>
      <c r="E9" s="1"/>
      <c r="F9" s="1"/>
      <c r="G9" s="11"/>
      <c r="H9" s="25">
        <f t="shared" si="0"/>
        <v>0</v>
      </c>
      <c r="I9" s="25">
        <f t="shared" si="1"/>
        <v>0</v>
      </c>
      <c r="J9" s="30">
        <f t="shared" si="2"/>
        <v>0</v>
      </c>
    </row>
    <row r="10" spans="1:13" ht="12.75">
      <c r="A10" s="1" t="s">
        <v>12</v>
      </c>
      <c r="B10" s="1"/>
      <c r="C10" s="1"/>
      <c r="D10" s="11"/>
      <c r="E10" s="1"/>
      <c r="F10" s="1"/>
      <c r="G10" s="11"/>
      <c r="H10" s="25">
        <f t="shared" si="0"/>
        <v>0</v>
      </c>
      <c r="I10" s="25">
        <f t="shared" si="1"/>
        <v>0</v>
      </c>
      <c r="J10" s="30">
        <f t="shared" si="2"/>
        <v>0</v>
      </c>
      <c r="M10" s="12"/>
    </row>
    <row r="11" spans="1:10" s="39" customFormat="1" ht="12.75">
      <c r="A11" s="25" t="s">
        <v>13</v>
      </c>
      <c r="B11" s="25"/>
      <c r="C11" s="25"/>
      <c r="D11" s="30"/>
      <c r="E11" s="25"/>
      <c r="F11" s="25"/>
      <c r="G11" s="30"/>
      <c r="H11" s="25">
        <f t="shared" si="0"/>
        <v>0</v>
      </c>
      <c r="I11" s="25">
        <f t="shared" si="1"/>
        <v>0</v>
      </c>
      <c r="J11" s="30">
        <f t="shared" si="2"/>
        <v>0</v>
      </c>
    </row>
    <row r="12" spans="1:10" s="29" customFormat="1" ht="12.75">
      <c r="A12" s="1" t="s">
        <v>14</v>
      </c>
      <c r="B12" s="1"/>
      <c r="C12" s="1"/>
      <c r="D12" s="11"/>
      <c r="E12" s="1"/>
      <c r="F12" s="1"/>
      <c r="G12" s="30"/>
      <c r="H12" s="25">
        <f t="shared" si="0"/>
        <v>0</v>
      </c>
      <c r="I12" s="25">
        <f t="shared" si="1"/>
        <v>0</v>
      </c>
      <c r="J12" s="30">
        <f t="shared" si="2"/>
        <v>0</v>
      </c>
    </row>
    <row r="13" spans="1:10" ht="12.75">
      <c r="A13" s="1" t="s">
        <v>15</v>
      </c>
      <c r="B13" s="43"/>
      <c r="C13" s="43"/>
      <c r="D13" s="44"/>
      <c r="E13" s="43"/>
      <c r="F13" s="43"/>
      <c r="G13" s="44"/>
      <c r="H13" s="25">
        <f t="shared" si="0"/>
        <v>0</v>
      </c>
      <c r="I13" s="25">
        <f t="shared" si="1"/>
        <v>0</v>
      </c>
      <c r="J13" s="30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5">
        <f t="shared" si="0"/>
        <v>0</v>
      </c>
      <c r="I14" s="25">
        <f t="shared" si="1"/>
        <v>0</v>
      </c>
      <c r="J14" s="30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5" t="s">
        <v>18</v>
      </c>
      <c r="B16" s="1">
        <f>SUM(B4:B15)</f>
        <v>31</v>
      </c>
      <c r="C16" s="1">
        <f aca="true" t="shared" si="3" ref="C16:J16">SUM(C4:C15)</f>
        <v>544.25</v>
      </c>
      <c r="D16" s="11">
        <f t="shared" si="3"/>
        <v>346376.48</v>
      </c>
      <c r="E16" s="1">
        <f t="shared" si="3"/>
        <v>0</v>
      </c>
      <c r="F16" s="1">
        <f t="shared" si="3"/>
        <v>0</v>
      </c>
      <c r="G16" s="11">
        <f>SUM(G4:G15)</f>
        <v>0</v>
      </c>
      <c r="H16" s="1">
        <f t="shared" si="3"/>
        <v>31</v>
      </c>
      <c r="I16" s="1">
        <f t="shared" si="3"/>
        <v>544.25</v>
      </c>
      <c r="J16" s="11">
        <f t="shared" si="3"/>
        <v>346376.48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19" t="s">
        <v>42</v>
      </c>
      <c r="B2" s="119"/>
      <c r="C2" s="119"/>
      <c r="D2" s="119"/>
      <c r="E2" s="119"/>
      <c r="F2" s="119"/>
      <c r="G2" s="119"/>
    </row>
    <row r="3" spans="1:7" ht="12.75">
      <c r="A3" s="122" t="s">
        <v>4</v>
      </c>
      <c r="B3" s="124" t="s">
        <v>0</v>
      </c>
      <c r="C3" s="124"/>
      <c r="D3" s="124" t="s">
        <v>3</v>
      </c>
      <c r="E3" s="124"/>
      <c r="F3" s="124" t="s">
        <v>11</v>
      </c>
      <c r="G3" s="124"/>
    </row>
    <row r="4" spans="1:7" ht="25.5">
      <c r="A4" s="123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12</v>
      </c>
      <c r="C5" s="26">
        <v>346</v>
      </c>
      <c r="D5" s="26">
        <v>0</v>
      </c>
      <c r="E5" s="26">
        <v>0</v>
      </c>
      <c r="F5" s="26">
        <f>B5+D5</f>
        <v>12</v>
      </c>
      <c r="G5" s="26">
        <f aca="true" t="shared" si="0" ref="G5:G17">C5+E5</f>
        <v>346</v>
      </c>
    </row>
    <row r="6" spans="1:7" ht="12.75">
      <c r="A6" s="25" t="s">
        <v>6</v>
      </c>
      <c r="B6" s="26">
        <v>14</v>
      </c>
      <c r="C6" s="26">
        <v>211.2</v>
      </c>
      <c r="D6" s="26">
        <v>0</v>
      </c>
      <c r="E6" s="26">
        <v>0</v>
      </c>
      <c r="F6" s="26">
        <f aca="true" t="shared" si="1" ref="F6:F17">B6+D6</f>
        <v>14</v>
      </c>
      <c r="G6" s="26">
        <f t="shared" si="0"/>
        <v>211.2</v>
      </c>
    </row>
    <row r="7" spans="1:7" ht="12.75">
      <c r="A7" s="25" t="s">
        <v>7</v>
      </c>
      <c r="B7" s="26"/>
      <c r="C7" s="26"/>
      <c r="D7" s="26"/>
      <c r="E7" s="26"/>
      <c r="F7" s="26">
        <f t="shared" si="1"/>
        <v>0</v>
      </c>
      <c r="G7" s="26">
        <f t="shared" si="0"/>
        <v>0</v>
      </c>
    </row>
    <row r="8" spans="1:7" ht="12.75">
      <c r="A8" s="25" t="s">
        <v>8</v>
      </c>
      <c r="B8" s="25"/>
      <c r="C8" s="25"/>
      <c r="D8" s="25"/>
      <c r="E8" s="25"/>
      <c r="F8" s="26">
        <f t="shared" si="1"/>
        <v>0</v>
      </c>
      <c r="G8" s="26">
        <f t="shared" si="0"/>
        <v>0</v>
      </c>
    </row>
    <row r="9" spans="1:7" ht="12.75">
      <c r="A9" s="1" t="s">
        <v>9</v>
      </c>
      <c r="B9" s="25"/>
      <c r="C9" s="25"/>
      <c r="D9" s="25"/>
      <c r="E9" s="25"/>
      <c r="F9" s="26">
        <f t="shared" si="1"/>
        <v>0</v>
      </c>
      <c r="G9" s="26">
        <f t="shared" si="0"/>
        <v>0</v>
      </c>
    </row>
    <row r="10" spans="1:7" ht="12.75">
      <c r="A10" s="1" t="s">
        <v>10</v>
      </c>
      <c r="B10" s="43"/>
      <c r="C10" s="43"/>
      <c r="D10" s="43"/>
      <c r="E10" s="43"/>
      <c r="F10" s="26">
        <f t="shared" si="1"/>
        <v>0</v>
      </c>
      <c r="G10" s="26">
        <f t="shared" si="0"/>
        <v>0</v>
      </c>
    </row>
    <row r="11" spans="1:7" ht="12.75">
      <c r="A11" s="1" t="s">
        <v>12</v>
      </c>
      <c r="B11" s="1"/>
      <c r="C11" s="1"/>
      <c r="D11" s="1"/>
      <c r="E11" s="1"/>
      <c r="F11" s="26">
        <f t="shared" si="1"/>
        <v>0</v>
      </c>
      <c r="G11" s="26">
        <f t="shared" si="0"/>
        <v>0</v>
      </c>
    </row>
    <row r="12" spans="1:7" s="39" customFormat="1" ht="12.75">
      <c r="A12" s="25" t="s">
        <v>13</v>
      </c>
      <c r="B12" s="43"/>
      <c r="C12" s="43"/>
      <c r="D12" s="43"/>
      <c r="E12" s="43"/>
      <c r="F12" s="26">
        <f t="shared" si="1"/>
        <v>0</v>
      </c>
      <c r="G12" s="26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43">
        <f t="shared" si="1"/>
        <v>0</v>
      </c>
      <c r="G13" s="43">
        <f t="shared" si="0"/>
        <v>0</v>
      </c>
    </row>
    <row r="14" spans="1:7" ht="12.75">
      <c r="A14" s="1" t="s">
        <v>15</v>
      </c>
      <c r="B14" s="43"/>
      <c r="C14" s="43"/>
      <c r="D14" s="43"/>
      <c r="E14" s="43"/>
      <c r="F14" s="26">
        <f t="shared" si="1"/>
        <v>0</v>
      </c>
      <c r="G14" s="26">
        <f t="shared" si="0"/>
        <v>0</v>
      </c>
    </row>
    <row r="15" spans="1:7" ht="12.75">
      <c r="A15" s="1" t="s">
        <v>16</v>
      </c>
      <c r="B15" s="43"/>
      <c r="C15" s="43"/>
      <c r="D15" s="43"/>
      <c r="E15" s="43"/>
      <c r="F15" s="26">
        <f t="shared" si="1"/>
        <v>0</v>
      </c>
      <c r="G15" s="26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26</v>
      </c>
      <c r="C17" s="1">
        <f>SUM(C5:C16)</f>
        <v>557.2</v>
      </c>
      <c r="D17" s="1">
        <f>SUM(D5:D16)</f>
        <v>0</v>
      </c>
      <c r="E17" s="1">
        <f>SUM(E5:E16)</f>
        <v>0</v>
      </c>
      <c r="F17" s="1">
        <f t="shared" si="1"/>
        <v>26</v>
      </c>
      <c r="G17" s="1">
        <f t="shared" si="0"/>
        <v>557.2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3">
      <selection activeCell="H10" sqref="H10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25" t="s">
        <v>30</v>
      </c>
      <c r="B3" s="125"/>
      <c r="C3" s="125"/>
      <c r="D3" s="125"/>
      <c r="E3" s="125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56.25">
      <c r="A6" s="20">
        <v>1</v>
      </c>
      <c r="B6" s="85" t="s">
        <v>46</v>
      </c>
      <c r="C6" s="85">
        <v>7.7</v>
      </c>
      <c r="D6" s="95" t="s">
        <v>29</v>
      </c>
      <c r="E6" s="89">
        <v>7179.48</v>
      </c>
    </row>
    <row r="7" spans="1:5" s="8" customFormat="1" ht="45">
      <c r="A7" s="20">
        <f>A6+1</f>
        <v>2</v>
      </c>
      <c r="B7" s="85" t="s">
        <v>47</v>
      </c>
      <c r="C7" s="98">
        <v>15</v>
      </c>
      <c r="D7" s="95" t="s">
        <v>29</v>
      </c>
      <c r="E7" s="89">
        <v>550</v>
      </c>
    </row>
    <row r="8" spans="1:5" s="8" customFormat="1" ht="33.75">
      <c r="A8" s="20">
        <f aca="true" t="shared" si="0" ref="A8:A18">A7+1</f>
        <v>3</v>
      </c>
      <c r="B8" s="85" t="s">
        <v>48</v>
      </c>
      <c r="C8" s="98">
        <v>30</v>
      </c>
      <c r="D8" s="95" t="s">
        <v>29</v>
      </c>
      <c r="E8" s="89">
        <v>27505.8</v>
      </c>
    </row>
    <row r="9" spans="1:5" s="8" customFormat="1" ht="45">
      <c r="A9" s="20">
        <f t="shared" si="0"/>
        <v>4</v>
      </c>
      <c r="B9" s="85" t="s">
        <v>49</v>
      </c>
      <c r="C9" s="85">
        <v>12</v>
      </c>
      <c r="D9" s="95" t="s">
        <v>29</v>
      </c>
      <c r="E9" s="89">
        <v>550</v>
      </c>
    </row>
    <row r="10" spans="1:5" s="8" customFormat="1" ht="45">
      <c r="A10" s="20">
        <f t="shared" si="0"/>
        <v>5</v>
      </c>
      <c r="B10" s="85" t="s">
        <v>50</v>
      </c>
      <c r="C10" s="85">
        <v>5</v>
      </c>
      <c r="D10" s="95" t="s">
        <v>29</v>
      </c>
      <c r="E10" s="89">
        <v>550</v>
      </c>
    </row>
    <row r="11" spans="1:5" s="8" customFormat="1" ht="67.5">
      <c r="A11" s="20">
        <f t="shared" si="0"/>
        <v>6</v>
      </c>
      <c r="B11" s="85" t="s">
        <v>51</v>
      </c>
      <c r="C11" s="85">
        <v>12</v>
      </c>
      <c r="D11" s="95" t="s">
        <v>29</v>
      </c>
      <c r="E11" s="89">
        <v>550</v>
      </c>
    </row>
    <row r="12" spans="1:5" s="8" customFormat="1" ht="33.75">
      <c r="A12" s="20">
        <f t="shared" si="0"/>
        <v>7</v>
      </c>
      <c r="B12" s="86" t="s">
        <v>52</v>
      </c>
      <c r="C12" s="85">
        <v>15</v>
      </c>
      <c r="D12" s="75" t="s">
        <v>29</v>
      </c>
      <c r="E12" s="89">
        <v>15534</v>
      </c>
    </row>
    <row r="13" spans="1:5" s="8" customFormat="1" ht="45">
      <c r="A13" s="20">
        <f t="shared" si="0"/>
        <v>8</v>
      </c>
      <c r="B13" s="86" t="s">
        <v>53</v>
      </c>
      <c r="C13" s="85">
        <v>12</v>
      </c>
      <c r="D13" s="95" t="s">
        <v>29</v>
      </c>
      <c r="E13" s="89">
        <v>550</v>
      </c>
    </row>
    <row r="14" spans="1:5" s="8" customFormat="1" ht="67.5">
      <c r="A14" s="20">
        <f t="shared" si="0"/>
        <v>9</v>
      </c>
      <c r="B14" s="86" t="s">
        <v>54</v>
      </c>
      <c r="C14" s="85">
        <v>6</v>
      </c>
      <c r="D14" s="95" t="s">
        <v>29</v>
      </c>
      <c r="E14" s="89">
        <v>6213.6</v>
      </c>
    </row>
    <row r="15" spans="1:5" s="8" customFormat="1" ht="56.25">
      <c r="A15" s="20">
        <f t="shared" si="0"/>
        <v>10</v>
      </c>
      <c r="B15" s="86" t="s">
        <v>55</v>
      </c>
      <c r="C15" s="85">
        <v>10</v>
      </c>
      <c r="D15" s="95" t="s">
        <v>29</v>
      </c>
      <c r="E15" s="89">
        <v>20786.4</v>
      </c>
    </row>
    <row r="16" spans="1:5" s="8" customFormat="1" ht="56.25">
      <c r="A16" s="20">
        <f t="shared" si="0"/>
        <v>11</v>
      </c>
      <c r="B16" s="86" t="s">
        <v>56</v>
      </c>
      <c r="C16" s="85">
        <v>10</v>
      </c>
      <c r="D16" s="95" t="s">
        <v>29</v>
      </c>
      <c r="E16" s="89">
        <v>20786.4</v>
      </c>
    </row>
    <row r="17" spans="1:5" s="8" customFormat="1" ht="45">
      <c r="A17" s="20">
        <f t="shared" si="0"/>
        <v>12</v>
      </c>
      <c r="B17" s="85" t="s">
        <v>57</v>
      </c>
      <c r="C17" s="85">
        <v>15</v>
      </c>
      <c r="D17" s="95" t="s">
        <v>29</v>
      </c>
      <c r="E17" s="89">
        <v>550</v>
      </c>
    </row>
    <row r="18" spans="1:5" s="8" customFormat="1" ht="33.75">
      <c r="A18" s="20">
        <f t="shared" si="0"/>
        <v>13</v>
      </c>
      <c r="B18" s="86" t="s">
        <v>58</v>
      </c>
      <c r="C18" s="85">
        <v>13</v>
      </c>
      <c r="D18" s="95" t="s">
        <v>29</v>
      </c>
      <c r="E18" s="89">
        <v>550</v>
      </c>
    </row>
    <row r="19" spans="1:5" s="8" customFormat="1" ht="11.25">
      <c r="A19" s="20"/>
      <c r="B19" s="78"/>
      <c r="C19" s="95"/>
      <c r="D19" s="95"/>
      <c r="E19" s="70"/>
    </row>
    <row r="20" spans="1:5" s="8" customFormat="1" ht="11.25">
      <c r="A20" s="20"/>
      <c r="B20" s="78"/>
      <c r="C20" s="95"/>
      <c r="D20" s="95"/>
      <c r="E20" s="82"/>
    </row>
    <row r="21" spans="1:5" s="8" customFormat="1" ht="11.25">
      <c r="A21" s="20"/>
      <c r="B21" s="78"/>
      <c r="C21" s="95"/>
      <c r="D21" s="95"/>
      <c r="E21" s="82"/>
    </row>
    <row r="22" spans="1:5" s="8" customFormat="1" ht="11.25">
      <c r="A22" s="20"/>
      <c r="B22" s="78"/>
      <c r="C22" s="95"/>
      <c r="D22" s="95"/>
      <c r="E22" s="82"/>
    </row>
    <row r="23" spans="1:5" s="8" customFormat="1" ht="11.25">
      <c r="A23" s="20"/>
      <c r="B23" s="78"/>
      <c r="C23" s="95"/>
      <c r="D23" s="95"/>
      <c r="E23" s="70"/>
    </row>
    <row r="24" spans="1:5" s="8" customFormat="1" ht="11.25">
      <c r="A24" s="20"/>
      <c r="B24" s="78"/>
      <c r="C24" s="95"/>
      <c r="D24" s="95"/>
      <c r="E24" s="70"/>
    </row>
    <row r="25" spans="1:5" s="8" customFormat="1" ht="11.25">
      <c r="A25" s="20"/>
      <c r="B25" s="78"/>
      <c r="C25" s="95"/>
      <c r="D25" s="95"/>
      <c r="E25" s="70"/>
    </row>
    <row r="26" spans="1:5" s="8" customFormat="1" ht="11.25">
      <c r="A26" s="20"/>
      <c r="B26" s="78"/>
      <c r="C26" s="95"/>
      <c r="D26" s="95"/>
      <c r="E26" s="82"/>
    </row>
    <row r="27" spans="1:5" ht="12.75">
      <c r="A27" s="20"/>
      <c r="B27" s="78"/>
      <c r="C27" s="95"/>
      <c r="D27" s="95"/>
      <c r="E27" s="24"/>
    </row>
    <row r="28" spans="1:5" ht="12.75">
      <c r="A28" s="20"/>
      <c r="B28" s="78"/>
      <c r="C28" s="95"/>
      <c r="D28" s="95"/>
      <c r="E28" s="82"/>
    </row>
    <row r="29" spans="1:5" ht="12.75">
      <c r="A29" s="20"/>
      <c r="B29" s="78"/>
      <c r="C29" s="95"/>
      <c r="D29" s="95"/>
      <c r="E29" s="82"/>
    </row>
    <row r="30" spans="1:5" ht="12.75">
      <c r="A30" s="20"/>
      <c r="B30" s="78"/>
      <c r="C30" s="95"/>
      <c r="D30" s="95"/>
      <c r="E30" s="70"/>
    </row>
    <row r="31" spans="1:5" ht="12.75">
      <c r="A31" s="20"/>
      <c r="B31" s="78"/>
      <c r="C31" s="95"/>
      <c r="D31" s="95"/>
      <c r="E31" s="70"/>
    </row>
    <row r="32" spans="1:5" ht="12.75">
      <c r="A32" s="20"/>
      <c r="B32" s="78"/>
      <c r="C32" s="95"/>
      <c r="D32" s="95"/>
      <c r="E32" s="82"/>
    </row>
    <row r="33" spans="1:5" ht="12.75">
      <c r="A33" s="20"/>
      <c r="B33" s="78"/>
      <c r="C33" s="95"/>
      <c r="D33" s="95"/>
      <c r="E33" s="82"/>
    </row>
    <row r="34" spans="1:5" ht="12.75">
      <c r="A34" s="20"/>
      <c r="B34" s="23"/>
      <c r="C34" s="24"/>
      <c r="D34" s="23"/>
      <c r="E34" s="23"/>
    </row>
    <row r="35" spans="1:5" ht="12.75">
      <c r="A35" s="20"/>
      <c r="B35" s="23"/>
      <c r="C35" s="24"/>
      <c r="D35" s="23"/>
      <c r="E35" s="23"/>
    </row>
    <row r="36" spans="1:5" ht="12.75">
      <c r="A36" s="52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tabSelected="1" zoomScalePageLayoutView="0" workbookViewId="0" topLeftCell="A1">
      <selection activeCell="I12" sqref="I12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25" t="s">
        <v>31</v>
      </c>
      <c r="B3" s="125"/>
      <c r="C3" s="125"/>
      <c r="D3" s="125"/>
      <c r="E3" s="125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33.75">
      <c r="A6" s="7">
        <v>1</v>
      </c>
      <c r="B6" s="86" t="s">
        <v>59</v>
      </c>
      <c r="C6" s="85">
        <v>3</v>
      </c>
      <c r="D6" s="95" t="s">
        <v>29</v>
      </c>
      <c r="E6" s="89">
        <v>550</v>
      </c>
    </row>
    <row r="7" spans="1:5" s="8" customFormat="1" ht="56.25">
      <c r="A7" s="7">
        <f>A6+1</f>
        <v>2</v>
      </c>
      <c r="B7" s="86" t="s">
        <v>60</v>
      </c>
      <c r="C7" s="85">
        <v>11.25</v>
      </c>
      <c r="D7" s="95" t="s">
        <v>29</v>
      </c>
      <c r="E7" s="89">
        <v>11650</v>
      </c>
    </row>
    <row r="8" spans="1:5" s="8" customFormat="1" ht="56.25">
      <c r="A8" s="7">
        <f aca="true" t="shared" si="0" ref="A8:A23">A7+1</f>
        <v>3</v>
      </c>
      <c r="B8" s="86" t="s">
        <v>61</v>
      </c>
      <c r="C8" s="85">
        <v>6.25</v>
      </c>
      <c r="D8" s="95" t="s">
        <v>29</v>
      </c>
      <c r="E8" s="89">
        <v>550</v>
      </c>
    </row>
    <row r="9" spans="1:5" s="8" customFormat="1" ht="33.75">
      <c r="A9" s="7">
        <f t="shared" si="0"/>
        <v>4</v>
      </c>
      <c r="B9" s="86" t="s">
        <v>62</v>
      </c>
      <c r="C9" s="85">
        <v>11.3</v>
      </c>
      <c r="D9" s="95" t="s">
        <v>29</v>
      </c>
      <c r="E9" s="89">
        <v>550</v>
      </c>
    </row>
    <row r="10" spans="1:5" s="8" customFormat="1" ht="78.75">
      <c r="A10" s="7">
        <f t="shared" si="0"/>
        <v>5</v>
      </c>
      <c r="B10" s="86" t="s">
        <v>63</v>
      </c>
      <c r="C10" s="85">
        <v>6.25</v>
      </c>
      <c r="D10" s="95" t="s">
        <v>29</v>
      </c>
      <c r="E10" s="89">
        <v>550</v>
      </c>
    </row>
    <row r="11" spans="1:5" s="8" customFormat="1" ht="45">
      <c r="A11" s="7">
        <f t="shared" si="0"/>
        <v>6</v>
      </c>
      <c r="B11" s="86" t="s">
        <v>70</v>
      </c>
      <c r="C11" s="85">
        <v>70</v>
      </c>
      <c r="D11" s="95" t="s">
        <v>29</v>
      </c>
      <c r="E11" s="89">
        <v>72492</v>
      </c>
    </row>
    <row r="12" spans="1:5" s="8" customFormat="1" ht="33.75">
      <c r="A12" s="7">
        <f t="shared" si="0"/>
        <v>7</v>
      </c>
      <c r="B12" s="85" t="s">
        <v>64</v>
      </c>
      <c r="C12" s="85">
        <v>15</v>
      </c>
      <c r="D12" s="95" t="s">
        <v>29</v>
      </c>
      <c r="E12" s="89">
        <v>550</v>
      </c>
    </row>
    <row r="13" spans="1:5" s="8" customFormat="1" ht="101.25">
      <c r="A13" s="7">
        <f t="shared" si="0"/>
        <v>8</v>
      </c>
      <c r="B13" s="84" t="s">
        <v>65</v>
      </c>
      <c r="C13" s="85">
        <v>12</v>
      </c>
      <c r="D13" s="95" t="s">
        <v>29</v>
      </c>
      <c r="E13" s="89">
        <v>12427.2</v>
      </c>
    </row>
    <row r="14" spans="1:5" s="8" customFormat="1" ht="33.75">
      <c r="A14" s="7">
        <f t="shared" si="0"/>
        <v>9</v>
      </c>
      <c r="B14" s="86" t="s">
        <v>66</v>
      </c>
      <c r="C14" s="85">
        <v>120</v>
      </c>
      <c r="D14" s="95" t="s">
        <v>29</v>
      </c>
      <c r="E14" s="89">
        <v>20577.6</v>
      </c>
    </row>
    <row r="15" spans="1:5" s="8" customFormat="1" ht="22.5">
      <c r="A15" s="7">
        <f t="shared" si="0"/>
        <v>10</v>
      </c>
      <c r="B15" s="86" t="s">
        <v>67</v>
      </c>
      <c r="C15" s="85">
        <v>48</v>
      </c>
      <c r="D15" s="95" t="s">
        <v>29</v>
      </c>
      <c r="E15" s="89">
        <v>49708.8</v>
      </c>
    </row>
    <row r="16" spans="1:5" s="8" customFormat="1" ht="45">
      <c r="A16" s="7">
        <f t="shared" si="0"/>
        <v>11</v>
      </c>
      <c r="B16" s="86" t="s">
        <v>68</v>
      </c>
      <c r="C16" s="85">
        <v>15</v>
      </c>
      <c r="D16" s="95" t="s">
        <v>29</v>
      </c>
      <c r="E16" s="89">
        <v>550</v>
      </c>
    </row>
    <row r="17" spans="1:5" s="8" customFormat="1" ht="33.75">
      <c r="A17" s="7">
        <f t="shared" si="0"/>
        <v>12</v>
      </c>
      <c r="B17" s="85" t="s">
        <v>69</v>
      </c>
      <c r="C17" s="85">
        <v>15</v>
      </c>
      <c r="D17" s="95" t="s">
        <v>29</v>
      </c>
      <c r="E17" s="89">
        <v>550</v>
      </c>
    </row>
    <row r="18" spans="1:5" s="8" customFormat="1" ht="78.75">
      <c r="A18" s="7">
        <f t="shared" si="0"/>
        <v>13</v>
      </c>
      <c r="B18" s="127" t="s">
        <v>71</v>
      </c>
      <c r="C18" s="85">
        <v>10</v>
      </c>
      <c r="D18" s="128" t="s">
        <v>29</v>
      </c>
      <c r="E18" s="89">
        <v>10356</v>
      </c>
    </row>
    <row r="19" spans="1:5" s="8" customFormat="1" ht="45">
      <c r="A19" s="7">
        <f t="shared" si="0"/>
        <v>14</v>
      </c>
      <c r="B19" s="127" t="s">
        <v>72</v>
      </c>
      <c r="C19" s="85">
        <v>5</v>
      </c>
      <c r="D19" s="95" t="s">
        <v>77</v>
      </c>
      <c r="E19" s="89">
        <v>20786.4</v>
      </c>
    </row>
    <row r="20" spans="1:5" s="8" customFormat="1" ht="56.25">
      <c r="A20" s="7">
        <f t="shared" si="0"/>
        <v>15</v>
      </c>
      <c r="B20" s="127" t="s">
        <v>73</v>
      </c>
      <c r="C20" s="85">
        <v>5</v>
      </c>
      <c r="D20" s="95" t="s">
        <v>29</v>
      </c>
      <c r="E20" s="89">
        <v>20786.4</v>
      </c>
    </row>
    <row r="21" spans="1:5" s="8" customFormat="1" ht="45">
      <c r="A21" s="7">
        <f t="shared" si="0"/>
        <v>16</v>
      </c>
      <c r="B21" s="85" t="s">
        <v>74</v>
      </c>
      <c r="C21" s="85">
        <v>10</v>
      </c>
      <c r="D21" s="95" t="s">
        <v>29</v>
      </c>
      <c r="E21" s="89">
        <v>20786.4</v>
      </c>
    </row>
    <row r="22" spans="1:5" s="8" customFormat="1" ht="56.25">
      <c r="A22" s="7">
        <f t="shared" si="0"/>
        <v>17</v>
      </c>
      <c r="B22" s="127" t="s">
        <v>75</v>
      </c>
      <c r="C22" s="85">
        <v>3.5</v>
      </c>
      <c r="D22" s="95" t="s">
        <v>29</v>
      </c>
      <c r="E22" s="89">
        <v>550</v>
      </c>
    </row>
    <row r="23" spans="1:5" s="8" customFormat="1" ht="33.75">
      <c r="A23" s="7">
        <f t="shared" si="0"/>
        <v>18</v>
      </c>
      <c r="B23" s="127" t="s">
        <v>76</v>
      </c>
      <c r="C23" s="85">
        <v>15</v>
      </c>
      <c r="D23" s="95" t="s">
        <v>29</v>
      </c>
      <c r="E23" s="89">
        <v>550</v>
      </c>
    </row>
    <row r="24" spans="1:5" s="8" customFormat="1" ht="11.25">
      <c r="A24" s="7"/>
      <c r="B24" s="107"/>
      <c r="C24" s="85"/>
      <c r="D24" s="65"/>
      <c r="E24" s="62"/>
    </row>
    <row r="25" spans="1:5" s="8" customFormat="1" ht="11.25">
      <c r="A25" s="7"/>
      <c r="B25" s="61"/>
      <c r="C25" s="85"/>
      <c r="D25" s="65"/>
      <c r="E25" s="62"/>
    </row>
    <row r="26" spans="1:5" s="8" customFormat="1" ht="11.25">
      <c r="A26" s="7"/>
      <c r="B26" s="61"/>
      <c r="C26" s="85"/>
      <c r="D26" s="65"/>
      <c r="E26" s="62"/>
    </row>
    <row r="27" spans="1:5" ht="12.75">
      <c r="A27" s="7"/>
      <c r="B27" s="61"/>
      <c r="C27" s="85"/>
      <c r="D27" s="65"/>
      <c r="E27" s="62"/>
    </row>
    <row r="28" spans="1:5" ht="12.75">
      <c r="A28" s="7"/>
      <c r="B28" s="67"/>
      <c r="C28" s="85"/>
      <c r="D28" s="55"/>
      <c r="E28" s="62"/>
    </row>
    <row r="29" spans="1:5" ht="12.75">
      <c r="A29" s="7"/>
      <c r="B29" s="7"/>
      <c r="C29" s="85"/>
      <c r="D29" s="7"/>
      <c r="E29" s="7"/>
    </row>
    <row r="30" spans="1:5" ht="12.75">
      <c r="A30" s="7"/>
      <c r="B30" s="7"/>
      <c r="C30" s="64"/>
      <c r="D30" s="7"/>
      <c r="E30" s="7"/>
    </row>
    <row r="31" spans="1:5" ht="12.75">
      <c r="A31" s="7"/>
      <c r="B31" s="7"/>
      <c r="C31" s="64"/>
      <c r="D31" s="7"/>
      <c r="E31" s="7"/>
    </row>
    <row r="32" spans="1:5" ht="12.75">
      <c r="A32" s="7"/>
      <c r="B32" s="7"/>
      <c r="C32" s="64"/>
      <c r="D32" s="7"/>
      <c r="E32" s="7"/>
    </row>
    <row r="33" spans="1:5" ht="12.75">
      <c r="A33" s="7"/>
      <c r="B33" s="7"/>
      <c r="C33" s="64"/>
      <c r="D33" s="7"/>
      <c r="E33" s="7"/>
    </row>
    <row r="34" spans="1:5" ht="12.75">
      <c r="A34" s="7"/>
      <c r="B34" s="7"/>
      <c r="C34" s="64"/>
      <c r="D34" s="7"/>
      <c r="E34" s="7"/>
    </row>
    <row r="35" spans="1:5" ht="12.75">
      <c r="A35" s="7"/>
      <c r="B35" s="7"/>
      <c r="C35" s="64"/>
      <c r="D35" s="7"/>
      <c r="E35" s="7"/>
    </row>
    <row r="36" spans="1:5" ht="12.75">
      <c r="A36" s="7"/>
      <c r="B36" s="7"/>
      <c r="C36" s="85"/>
      <c r="D36" s="7"/>
      <c r="E36" s="7"/>
    </row>
    <row r="37" spans="1:5" ht="12.75">
      <c r="A37" s="7"/>
      <c r="B37" s="7"/>
      <c r="C37" s="85"/>
      <c r="D37" s="7"/>
      <c r="E37" s="7"/>
    </row>
    <row r="38" spans="1:5" ht="12.75">
      <c r="A38" s="7"/>
      <c r="B38" s="7"/>
      <c r="C38" s="85"/>
      <c r="D38" s="7"/>
      <c r="E38" s="7"/>
    </row>
    <row r="39" spans="1:5" ht="12.75">
      <c r="A39" s="7"/>
      <c r="B39" s="7"/>
      <c r="C39" s="85"/>
      <c r="D39" s="7"/>
      <c r="E39" s="7"/>
    </row>
    <row r="40" spans="1:5" ht="12.75">
      <c r="A40" s="7"/>
      <c r="B40" s="7"/>
      <c r="C40" s="85"/>
      <c r="D40" s="7"/>
      <c r="E40" s="7"/>
    </row>
    <row r="41" spans="1:5" ht="12.75">
      <c r="A41" s="7"/>
      <c r="B41" s="7"/>
      <c r="C41" s="85"/>
      <c r="D41" s="7"/>
      <c r="E41" s="7"/>
    </row>
    <row r="42" spans="1:5" ht="12.75">
      <c r="A42" s="7"/>
      <c r="B42" s="7"/>
      <c r="C42" s="85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0.00390625" style="0" customWidth="1"/>
    <col min="3" max="3" width="14.25390625" style="0" customWidth="1"/>
    <col min="5" max="5" width="11.75390625" style="0" customWidth="1"/>
  </cols>
  <sheetData>
    <row r="1" spans="1:6" ht="12.75">
      <c r="A1" s="125" t="s">
        <v>32</v>
      </c>
      <c r="B1" s="125"/>
      <c r="C1" s="125"/>
      <c r="D1" s="125"/>
      <c r="E1" s="125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12.75">
      <c r="A4" s="71"/>
      <c r="B4" s="61"/>
      <c r="C4" s="62"/>
      <c r="D4" s="63"/>
      <c r="E4" s="65"/>
      <c r="F4" s="22"/>
    </row>
    <row r="5" spans="1:6" ht="15">
      <c r="A5" s="71"/>
      <c r="B5" s="61"/>
      <c r="C5" s="62"/>
      <c r="D5" s="63"/>
      <c r="E5" s="65"/>
      <c r="F5" s="14"/>
    </row>
    <row r="6" spans="1:6" ht="15">
      <c r="A6" s="71"/>
      <c r="B6" s="61"/>
      <c r="C6" s="62"/>
      <c r="D6" s="63"/>
      <c r="E6" s="65"/>
      <c r="F6" s="14"/>
    </row>
    <row r="7" spans="1:6" ht="15">
      <c r="A7" s="71"/>
      <c r="B7" s="61"/>
      <c r="C7" s="62"/>
      <c r="D7" s="63"/>
      <c r="E7" s="65"/>
      <c r="F7" s="14"/>
    </row>
    <row r="8" spans="1:6" ht="15">
      <c r="A8" s="71"/>
      <c r="B8" s="61"/>
      <c r="C8" s="62"/>
      <c r="D8" s="63"/>
      <c r="E8" s="65"/>
      <c r="F8" s="14"/>
    </row>
    <row r="9" spans="1:6" ht="15">
      <c r="A9" s="71"/>
      <c r="B9" s="61"/>
      <c r="C9" s="62"/>
      <c r="D9" s="63"/>
      <c r="E9" s="65"/>
      <c r="F9" s="14"/>
    </row>
    <row r="10" spans="1:6" ht="15">
      <c r="A10" s="71"/>
      <c r="B10" s="61"/>
      <c r="C10" s="62"/>
      <c r="D10" s="63"/>
      <c r="E10" s="65"/>
      <c r="F10" s="14"/>
    </row>
    <row r="11" spans="1:6" ht="15">
      <c r="A11" s="71"/>
      <c r="B11" s="61"/>
      <c r="C11" s="62"/>
      <c r="D11" s="55"/>
      <c r="E11" s="65"/>
      <c r="F11" s="14"/>
    </row>
    <row r="12" spans="1:6" ht="15">
      <c r="A12" s="71"/>
      <c r="B12" s="64"/>
      <c r="C12" s="62"/>
      <c r="D12" s="55"/>
      <c r="E12" s="69"/>
      <c r="F12" s="14"/>
    </row>
    <row r="13" spans="1:6" ht="15">
      <c r="A13" s="71"/>
      <c r="B13" s="61"/>
      <c r="C13" s="62"/>
      <c r="D13" s="55"/>
      <c r="E13" s="65"/>
      <c r="F13" s="14"/>
    </row>
    <row r="14" spans="1:6" ht="15">
      <c r="A14" s="71"/>
      <c r="B14" s="58"/>
      <c r="C14" s="68"/>
      <c r="D14" s="55"/>
      <c r="E14" s="65"/>
      <c r="F14" s="14"/>
    </row>
    <row r="15" spans="1:6" ht="15">
      <c r="A15" s="71"/>
      <c r="B15" s="67"/>
      <c r="C15" s="62"/>
      <c r="D15" s="55"/>
      <c r="E15" s="65"/>
      <c r="F15" s="14"/>
    </row>
    <row r="16" spans="1:6" ht="15">
      <c r="A16" s="71"/>
      <c r="B16" s="67"/>
      <c r="C16" s="62"/>
      <c r="D16" s="55"/>
      <c r="E16" s="65"/>
      <c r="F16" s="14"/>
    </row>
    <row r="17" spans="1:6" ht="15">
      <c r="A17" s="71"/>
      <c r="B17" s="61"/>
      <c r="C17" s="62"/>
      <c r="D17" s="55"/>
      <c r="E17" s="65"/>
      <c r="F17" s="14"/>
    </row>
    <row r="18" spans="1:6" ht="15">
      <c r="A18" s="71"/>
      <c r="B18" s="61"/>
      <c r="C18" s="62"/>
      <c r="D18" s="55"/>
      <c r="E18" s="65"/>
      <c r="F18" s="14"/>
    </row>
    <row r="19" spans="1:6" ht="15">
      <c r="A19" s="71"/>
      <c r="B19" s="61"/>
      <c r="C19" s="62"/>
      <c r="D19" s="55"/>
      <c r="E19" s="65"/>
      <c r="F19" s="14"/>
    </row>
    <row r="20" spans="1:6" ht="15">
      <c r="A20" s="71"/>
      <c r="B20" s="61"/>
      <c r="C20" s="62"/>
      <c r="D20" s="55"/>
      <c r="E20" s="65"/>
      <c r="F20" s="14"/>
    </row>
    <row r="21" spans="1:6" ht="15">
      <c r="A21" s="71"/>
      <c r="B21" s="67"/>
      <c r="C21" s="62"/>
      <c r="D21" s="53"/>
      <c r="E21" s="65"/>
      <c r="F21" s="14"/>
    </row>
    <row r="22" spans="1:6" ht="15">
      <c r="A22" s="71"/>
      <c r="B22" s="67"/>
      <c r="C22" s="62"/>
      <c r="D22" s="53"/>
      <c r="E22" s="65"/>
      <c r="F22" s="14"/>
    </row>
    <row r="23" spans="1:6" ht="15">
      <c r="A23" s="71"/>
      <c r="B23" s="67"/>
      <c r="C23" s="62"/>
      <c r="D23" s="53"/>
      <c r="E23" s="65"/>
      <c r="F23" s="14"/>
    </row>
    <row r="24" spans="1:6" ht="15">
      <c r="A24" s="71"/>
      <c r="B24" s="66"/>
      <c r="C24" s="68"/>
      <c r="D24" s="55"/>
      <c r="E24" s="65"/>
      <c r="F24" s="14"/>
    </row>
    <row r="25" spans="1:6" ht="15">
      <c r="A25" s="71"/>
      <c r="B25" s="61"/>
      <c r="C25" s="62"/>
      <c r="D25" s="55"/>
      <c r="E25" s="65"/>
      <c r="F25" s="14"/>
    </row>
    <row r="26" spans="1:6" ht="15">
      <c r="A26" s="71"/>
      <c r="B26" s="61"/>
      <c r="C26" s="62"/>
      <c r="D26" s="55"/>
      <c r="E26" s="65"/>
      <c r="F26" s="14"/>
    </row>
    <row r="27" spans="1:6" ht="15">
      <c r="A27" s="71"/>
      <c r="B27" s="61"/>
      <c r="C27" s="62"/>
      <c r="D27" s="55"/>
      <c r="E27" s="65"/>
      <c r="F27" s="14"/>
    </row>
    <row r="28" spans="1:6" ht="15">
      <c r="A28" s="71"/>
      <c r="B28" s="61"/>
      <c r="C28" s="62"/>
      <c r="D28" s="55"/>
      <c r="E28" s="65"/>
      <c r="F28" s="14"/>
    </row>
    <row r="29" spans="1:6" ht="15">
      <c r="A29" s="71"/>
      <c r="B29" s="61"/>
      <c r="C29" s="62"/>
      <c r="D29" s="55"/>
      <c r="E29" s="65"/>
      <c r="F29" s="14"/>
    </row>
    <row r="30" spans="1:6" ht="15">
      <c r="A30" s="71"/>
      <c r="B30" s="61"/>
      <c r="C30" s="62"/>
      <c r="D30" s="55"/>
      <c r="E30" s="65"/>
      <c r="F30" s="14"/>
    </row>
    <row r="31" spans="1:6" ht="15">
      <c r="A31" s="71"/>
      <c r="B31" s="61"/>
      <c r="C31" s="62"/>
      <c r="D31" s="55"/>
      <c r="E31" s="65"/>
      <c r="F31" s="14"/>
    </row>
    <row r="32" spans="1:6" ht="15">
      <c r="A32" s="71"/>
      <c r="B32" s="61"/>
      <c r="C32" s="62"/>
      <c r="D32" s="55"/>
      <c r="E32" s="65"/>
      <c r="F32" s="14"/>
    </row>
    <row r="33" spans="1:6" ht="15">
      <c r="A33" s="71"/>
      <c r="B33" s="61"/>
      <c r="C33" s="62"/>
      <c r="D33" s="55"/>
      <c r="E33" s="65"/>
      <c r="F33" s="14"/>
    </row>
    <row r="34" spans="1:6" ht="15">
      <c r="A34" s="71"/>
      <c r="B34" s="61"/>
      <c r="C34" s="62"/>
      <c r="D34" s="53"/>
      <c r="E34" s="65"/>
      <c r="F34" s="14"/>
    </row>
    <row r="35" spans="1:6" ht="15">
      <c r="A35" s="71"/>
      <c r="B35" s="61"/>
      <c r="C35" s="62"/>
      <c r="D35" s="53"/>
      <c r="E35" s="65"/>
      <c r="F35" s="14"/>
    </row>
    <row r="36" spans="1:6" ht="15">
      <c r="A36" s="71"/>
      <c r="B36" s="61"/>
      <c r="C36" s="62"/>
      <c r="D36" s="53"/>
      <c r="E36" s="65"/>
      <c r="F36" s="14"/>
    </row>
    <row r="37" spans="1:6" ht="15">
      <c r="A37" s="71"/>
      <c r="B37" s="66"/>
      <c r="C37" s="62"/>
      <c r="D37" s="55"/>
      <c r="E37" s="65"/>
      <c r="F37" s="14"/>
    </row>
    <row r="38" spans="1:6" ht="15">
      <c r="A38" s="71"/>
      <c r="B38" s="61"/>
      <c r="C38" s="62"/>
      <c r="D38" s="53"/>
      <c r="E38" s="65"/>
      <c r="F38" s="14"/>
    </row>
    <row r="39" spans="1:6" ht="15">
      <c r="A39" s="71"/>
      <c r="B39" s="61"/>
      <c r="C39" s="62"/>
      <c r="D39" s="53"/>
      <c r="E39" s="65"/>
      <c r="F39" s="14"/>
    </row>
    <row r="40" spans="1:6" ht="15">
      <c r="A40" s="71"/>
      <c r="B40" s="61"/>
      <c r="C40" s="62"/>
      <c r="D40" s="53"/>
      <c r="E40" s="65"/>
      <c r="F40" s="14"/>
    </row>
    <row r="41" spans="1:6" ht="15">
      <c r="A41" s="71"/>
      <c r="B41" s="61"/>
      <c r="C41" s="62"/>
      <c r="D41" s="53"/>
      <c r="E41" s="65"/>
      <c r="F41" s="14"/>
    </row>
    <row r="42" spans="1:6" ht="15">
      <c r="A42" s="71"/>
      <c r="B42" s="61"/>
      <c r="C42" s="62"/>
      <c r="D42" s="53"/>
      <c r="E42" s="65"/>
      <c r="F42" s="14"/>
    </row>
    <row r="43" spans="1:6" ht="15">
      <c r="A43" s="71"/>
      <c r="B43" s="61"/>
      <c r="C43" s="62"/>
      <c r="D43" s="53"/>
      <c r="E43" s="65"/>
      <c r="F43" s="14"/>
    </row>
    <row r="44" spans="1:6" ht="15">
      <c r="A44" s="71"/>
      <c r="B44" s="61"/>
      <c r="C44" s="62"/>
      <c r="D44" s="53"/>
      <c r="E44" s="65"/>
      <c r="F44" s="14"/>
    </row>
    <row r="45" spans="1:6" ht="15">
      <c r="A45" s="71"/>
      <c r="B45" s="61"/>
      <c r="C45" s="62"/>
      <c r="D45" s="53"/>
      <c r="E45" s="65"/>
      <c r="F45" s="14"/>
    </row>
    <row r="46" spans="1:6" ht="15">
      <c r="A46" s="71"/>
      <c r="B46" s="66"/>
      <c r="C46" s="62"/>
      <c r="D46" s="53"/>
      <c r="E46" s="65"/>
      <c r="F46" s="14"/>
    </row>
    <row r="47" spans="1:5" ht="12.75">
      <c r="A47" s="20"/>
      <c r="B47" s="66"/>
      <c r="C47" s="62"/>
      <c r="D47" s="53"/>
      <c r="E47" s="65"/>
    </row>
    <row r="48" spans="1:3" ht="12.75">
      <c r="A48" s="72"/>
      <c r="B48" s="73"/>
      <c r="C48" s="72"/>
    </row>
    <row r="49" spans="1:3" ht="12.75">
      <c r="A49" s="72"/>
      <c r="B49" s="73"/>
      <c r="C49" s="72"/>
    </row>
    <row r="50" spans="1:3" ht="12.75">
      <c r="A50" s="72"/>
      <c r="B50" s="73"/>
      <c r="C50" s="72"/>
    </row>
    <row r="51" spans="1:3" ht="12.75">
      <c r="A51" s="72"/>
      <c r="B51" s="72"/>
      <c r="C51" s="72"/>
    </row>
    <row r="52" spans="1:3" ht="12.75">
      <c r="A52" s="72"/>
      <c r="B52" s="72"/>
      <c r="C52" s="72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125" t="s">
        <v>33</v>
      </c>
      <c r="B1" s="125"/>
      <c r="C1" s="125"/>
      <c r="D1" s="125"/>
      <c r="E1" s="125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12.75">
      <c r="A3" s="74"/>
      <c r="B3" s="79"/>
      <c r="C3" s="81"/>
      <c r="D3" s="75"/>
      <c r="E3" s="83"/>
    </row>
    <row r="4" spans="1:5" ht="12.75">
      <c r="A4" s="74"/>
      <c r="B4" s="80"/>
      <c r="C4" s="81"/>
      <c r="D4" s="76"/>
      <c r="E4" s="83"/>
    </row>
    <row r="5" spans="1:5" ht="12.75">
      <c r="A5" s="74"/>
      <c r="B5" s="80"/>
      <c r="C5" s="81"/>
      <c r="D5" s="77"/>
      <c r="E5" s="83"/>
    </row>
    <row r="6" spans="1:5" ht="12.75">
      <c r="A6" s="74"/>
      <c r="B6" s="79"/>
      <c r="C6" s="81"/>
      <c r="D6" s="77"/>
      <c r="E6" s="76"/>
    </row>
    <row r="7" spans="1:5" ht="12.75">
      <c r="A7" s="74"/>
      <c r="B7" s="79"/>
      <c r="C7" s="81"/>
      <c r="D7" s="77"/>
      <c r="E7" s="83"/>
    </row>
    <row r="8" spans="1:5" ht="12.75">
      <c r="A8" s="74"/>
      <c r="B8" s="79"/>
      <c r="C8" s="81"/>
      <c r="D8" s="77"/>
      <c r="E8" s="83"/>
    </row>
    <row r="9" spans="1:5" ht="12.75">
      <c r="A9" s="74"/>
      <c r="B9" s="79"/>
      <c r="C9" s="81"/>
      <c r="D9" s="77"/>
      <c r="E9" s="83"/>
    </row>
    <row r="10" spans="1:5" ht="12.75">
      <c r="A10" s="74"/>
      <c r="B10" s="78"/>
      <c r="C10" s="81"/>
      <c r="D10" s="77"/>
      <c r="E10" s="83"/>
    </row>
    <row r="11" spans="1:5" ht="12.75">
      <c r="A11" s="74"/>
      <c r="B11" s="78"/>
      <c r="C11" s="81"/>
      <c r="D11" s="77"/>
      <c r="E11" s="83"/>
    </row>
    <row r="12" spans="1:5" ht="12.75">
      <c r="A12" s="74"/>
      <c r="B12" s="78"/>
      <c r="C12" s="81"/>
      <c r="D12" s="77"/>
      <c r="E12" s="83"/>
    </row>
    <row r="13" spans="1:5" ht="12.75">
      <c r="A13" s="74"/>
      <c r="B13" s="78"/>
      <c r="C13" s="81"/>
      <c r="D13" s="77"/>
      <c r="E13" s="83"/>
    </row>
    <row r="14" spans="1:5" ht="12.75">
      <c r="A14" s="74"/>
      <c r="B14" s="78"/>
      <c r="C14" s="81"/>
      <c r="D14" s="77"/>
      <c r="E14" s="83"/>
    </row>
    <row r="15" spans="1:5" ht="12.75">
      <c r="A15" s="74"/>
      <c r="B15" s="78"/>
      <c r="C15" s="81"/>
      <c r="D15" s="77"/>
      <c r="E15" s="83"/>
    </row>
    <row r="16" spans="1:5" ht="12.75">
      <c r="A16" s="74"/>
      <c r="B16" s="79"/>
      <c r="C16" s="81"/>
      <c r="D16" s="77"/>
      <c r="E16" s="83"/>
    </row>
    <row r="17" spans="1:5" ht="12.75">
      <c r="A17" s="74"/>
      <c r="B17" s="78"/>
      <c r="C17" s="81"/>
      <c r="D17" s="77"/>
      <c r="E17" s="83"/>
    </row>
    <row r="18" spans="1:5" ht="12.75">
      <c r="A18" s="74"/>
      <c r="B18" s="78"/>
      <c r="C18" s="81"/>
      <c r="D18" s="77"/>
      <c r="E18" s="83"/>
    </row>
    <row r="19" spans="1:5" ht="12.75">
      <c r="A19" s="74"/>
      <c r="B19" s="78"/>
      <c r="C19" s="81"/>
      <c r="D19" s="77"/>
      <c r="E19" s="83"/>
    </row>
    <row r="20" spans="1:5" ht="12.75">
      <c r="A20" s="74"/>
      <c r="B20" s="78"/>
      <c r="C20" s="81"/>
      <c r="D20" s="77"/>
      <c r="E20" s="83"/>
    </row>
    <row r="21" spans="1:5" ht="12.75">
      <c r="A21" s="74"/>
      <c r="B21" s="78"/>
      <c r="C21" s="82"/>
      <c r="D21" s="76"/>
      <c r="E21" s="83"/>
    </row>
    <row r="22" spans="1:5" ht="12.75">
      <c r="A22" s="74"/>
      <c r="B22" s="78"/>
      <c r="C22" s="81"/>
      <c r="D22" s="77"/>
      <c r="E22" s="83"/>
    </row>
    <row r="23" spans="1:5" ht="12.75">
      <c r="A23" s="74"/>
      <c r="B23" s="78"/>
      <c r="C23" s="82"/>
      <c r="D23" s="76"/>
      <c r="E23" s="83"/>
    </row>
    <row r="24" spans="1:5" ht="12.75">
      <c r="A24" s="74"/>
      <c r="B24" s="79"/>
      <c r="C24" s="81"/>
      <c r="D24" s="77"/>
      <c r="E24" s="83"/>
    </row>
    <row r="25" spans="1:5" ht="12.75">
      <c r="A25" s="74"/>
      <c r="B25" s="78"/>
      <c r="C25" s="81"/>
      <c r="D25" s="77"/>
      <c r="E25" s="83"/>
    </row>
    <row r="26" spans="1:5" ht="12.75">
      <c r="A26" s="74"/>
      <c r="B26" s="79"/>
      <c r="C26" s="81"/>
      <c r="D26" s="77"/>
      <c r="E26" s="83"/>
    </row>
    <row r="27" spans="1:5" ht="12.75">
      <c r="A27" s="74"/>
      <c r="B27" s="79"/>
      <c r="C27" s="81"/>
      <c r="D27" s="77"/>
      <c r="E27" s="83"/>
    </row>
    <row r="28" spans="1:5" ht="12.75">
      <c r="A28" s="74"/>
      <c r="B28" s="79"/>
      <c r="C28" s="81"/>
      <c r="D28" s="77"/>
      <c r="E28" s="83"/>
    </row>
    <row r="29" spans="1:5" ht="12.75">
      <c r="A29" s="74"/>
      <c r="B29" s="78"/>
      <c r="C29" s="82"/>
      <c r="D29" s="76"/>
      <c r="E29" s="83"/>
    </row>
    <row r="30" spans="1:5" ht="12.75">
      <c r="A30" s="74"/>
      <c r="B30" s="79"/>
      <c r="C30" s="81"/>
      <c r="D30" s="77"/>
      <c r="E30" s="83"/>
    </row>
    <row r="31" spans="1:5" ht="12.75">
      <c r="A31" s="74"/>
      <c r="B31" s="79"/>
      <c r="C31" s="81"/>
      <c r="D31" s="77"/>
      <c r="E31" s="83"/>
    </row>
    <row r="32" spans="1:5" ht="12.75">
      <c r="A32" s="74"/>
      <c r="B32" s="79"/>
      <c r="C32" s="81"/>
      <c r="D32" s="77"/>
      <c r="E32" s="83"/>
    </row>
    <row r="33" spans="1:5" ht="12.75">
      <c r="A33" s="74"/>
      <c r="B33" s="79"/>
      <c r="C33" s="81"/>
      <c r="D33" s="77"/>
      <c r="E33" s="83"/>
    </row>
    <row r="34" spans="1:5" ht="12.75">
      <c r="A34" s="74"/>
      <c r="B34" s="78"/>
      <c r="C34" s="82"/>
      <c r="D34" s="76"/>
      <c r="E34" s="83"/>
    </row>
    <row r="35" spans="1:5" ht="12.75">
      <c r="A35" s="74"/>
      <c r="B35" s="78"/>
      <c r="C35" s="82"/>
      <c r="D35" s="76"/>
      <c r="E35" s="83"/>
    </row>
    <row r="36" spans="1:5" ht="12.75">
      <c r="A36" s="74"/>
      <c r="B36" s="79"/>
      <c r="C36" s="81"/>
      <c r="D36" s="77"/>
      <c r="E36" s="83"/>
    </row>
    <row r="37" spans="1:5" ht="12.75">
      <c r="A37" s="74"/>
      <c r="B37" s="79"/>
      <c r="C37" s="81"/>
      <c r="D37" s="77"/>
      <c r="E37" s="83"/>
    </row>
    <row r="38" spans="1:5" ht="12.75">
      <c r="A38" s="74"/>
      <c r="B38" s="79"/>
      <c r="C38" s="81"/>
      <c r="D38" s="77"/>
      <c r="E38" s="83"/>
    </row>
    <row r="39" spans="1:5" ht="12.75">
      <c r="A39" s="74"/>
      <c r="B39" s="79"/>
      <c r="C39" s="81"/>
      <c r="D39" s="77"/>
      <c r="E39" s="83"/>
    </row>
    <row r="40" spans="1:5" ht="12.75">
      <c r="A40" s="74"/>
      <c r="B40" s="78"/>
      <c r="C40" s="82"/>
      <c r="D40" s="76"/>
      <c r="E40" s="83"/>
    </row>
    <row r="41" spans="1:5" ht="12.75">
      <c r="A41" s="74"/>
      <c r="B41" s="79"/>
      <c r="C41" s="81"/>
      <c r="D41" s="77"/>
      <c r="E41" s="83"/>
    </row>
    <row r="42" spans="1:5" ht="12.75">
      <c r="A42" s="74"/>
      <c r="B42" s="78"/>
      <c r="C42" s="82"/>
      <c r="D42" s="76"/>
      <c r="E42" s="83"/>
    </row>
    <row r="43" spans="1:5" ht="12.75">
      <c r="A43" s="74"/>
      <c r="B43" s="78"/>
      <c r="C43" s="82"/>
      <c r="D43" s="76"/>
      <c r="E43" s="83"/>
    </row>
    <row r="44" spans="1:5" ht="12.75">
      <c r="A44" s="74"/>
      <c r="B44" s="79"/>
      <c r="C44" s="81"/>
      <c r="D44" s="77"/>
      <c r="E44" s="83"/>
    </row>
    <row r="45" spans="1:5" ht="12.75">
      <c r="A45" s="74"/>
      <c r="B45" s="79"/>
      <c r="C45" s="81"/>
      <c r="D45" s="77"/>
      <c r="E45" s="83"/>
    </row>
    <row r="46" spans="1:5" ht="12.75">
      <c r="A46" s="74"/>
      <c r="B46" s="79"/>
      <c r="C46" s="81"/>
      <c r="D46" s="77"/>
      <c r="E46" s="83"/>
    </row>
    <row r="47" spans="2:5" ht="12.75">
      <c r="B47" s="78"/>
      <c r="C47" s="82"/>
      <c r="D47" s="78"/>
      <c r="E47" s="83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25" t="s">
        <v>34</v>
      </c>
      <c r="B1" s="125"/>
      <c r="C1" s="125"/>
      <c r="D1" s="125"/>
      <c r="E1" s="125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/>
      <c r="B3" s="79"/>
      <c r="C3" s="81"/>
      <c r="D3" s="75"/>
      <c r="E3" s="83"/>
    </row>
    <row r="4" spans="1:5" ht="12.75">
      <c r="A4" s="7"/>
      <c r="B4" s="79"/>
      <c r="C4" s="81"/>
      <c r="D4" s="85"/>
      <c r="E4" s="83"/>
    </row>
    <row r="5" spans="1:5" ht="12.75">
      <c r="A5" s="7"/>
      <c r="B5" s="79"/>
      <c r="C5" s="81"/>
      <c r="D5" s="85"/>
      <c r="E5" s="83"/>
    </row>
    <row r="6" spans="1:5" ht="12.75">
      <c r="A6" s="7"/>
      <c r="B6" s="79"/>
      <c r="C6" s="81"/>
      <c r="D6" s="85"/>
      <c r="E6" s="83"/>
    </row>
    <row r="7" spans="1:5" ht="12.75">
      <c r="A7" s="7"/>
      <c r="B7" s="78"/>
      <c r="C7" s="82"/>
      <c r="D7" s="64"/>
      <c r="E7" s="83"/>
    </row>
    <row r="8" spans="1:5" ht="12.75">
      <c r="A8" s="7"/>
      <c r="B8" s="79"/>
      <c r="C8" s="81"/>
      <c r="D8" s="85"/>
      <c r="E8" s="83"/>
    </row>
    <row r="9" spans="1:5" ht="12.75">
      <c r="A9" s="7"/>
      <c r="B9" s="79"/>
      <c r="C9" s="81"/>
      <c r="D9" s="85"/>
      <c r="E9" s="83"/>
    </row>
    <row r="10" spans="1:5" ht="12.75">
      <c r="A10" s="7"/>
      <c r="B10" s="79"/>
      <c r="C10" s="81"/>
      <c r="D10" s="85"/>
      <c r="E10" s="83"/>
    </row>
    <row r="11" spans="1:5" ht="12.75">
      <c r="A11" s="7"/>
      <c r="B11" s="79"/>
      <c r="C11" s="81"/>
      <c r="D11" s="85"/>
      <c r="E11" s="83"/>
    </row>
    <row r="12" spans="1:5" ht="12.75">
      <c r="A12" s="7"/>
      <c r="B12" s="79"/>
      <c r="C12" s="81"/>
      <c r="D12" s="85"/>
      <c r="E12" s="83"/>
    </row>
    <row r="13" spans="1:5" ht="12.75">
      <c r="A13" s="7"/>
      <c r="B13" s="79"/>
      <c r="C13" s="81"/>
      <c r="D13" s="85"/>
      <c r="E13" s="83"/>
    </row>
    <row r="14" spans="1:5" ht="12.75">
      <c r="A14" s="7"/>
      <c r="B14" s="78"/>
      <c r="C14" s="81"/>
      <c r="D14" s="85"/>
      <c r="E14" s="83"/>
    </row>
    <row r="15" spans="1:5" ht="12.75">
      <c r="A15" s="7"/>
      <c r="B15" s="78"/>
      <c r="C15" s="81"/>
      <c r="D15" s="85"/>
      <c r="E15" s="83"/>
    </row>
    <row r="16" spans="1:5" ht="12.75">
      <c r="A16" s="7"/>
      <c r="B16" s="78"/>
      <c r="C16" s="81"/>
      <c r="D16" s="85"/>
      <c r="E16" s="83"/>
    </row>
    <row r="17" spans="1:5" ht="12.75">
      <c r="A17" s="7"/>
      <c r="B17" s="78"/>
      <c r="C17" s="81"/>
      <c r="D17" s="85"/>
      <c r="E17" s="83"/>
    </row>
    <row r="18" spans="1:5" ht="12.75">
      <c r="A18" s="7"/>
      <c r="B18" s="78"/>
      <c r="C18" s="81"/>
      <c r="D18" s="85"/>
      <c r="E18" s="83"/>
    </row>
    <row r="19" spans="1:5" ht="12.75">
      <c r="A19" s="7"/>
      <c r="B19" s="79"/>
      <c r="C19" s="81"/>
      <c r="D19" s="85"/>
      <c r="E19" s="83"/>
    </row>
    <row r="20" spans="1:5" ht="12.75">
      <c r="A20" s="7"/>
      <c r="B20" s="79"/>
      <c r="C20" s="81"/>
      <c r="D20" s="85"/>
      <c r="E20" s="83"/>
    </row>
    <row r="21" spans="1:5" ht="12.75">
      <c r="A21" s="7"/>
      <c r="B21" s="79"/>
      <c r="C21" s="81"/>
      <c r="D21" s="85"/>
      <c r="E21" s="83"/>
    </row>
    <row r="22" spans="1:5" ht="12.75">
      <c r="A22" s="7"/>
      <c r="B22" s="79"/>
      <c r="C22" s="81"/>
      <c r="D22" s="85"/>
      <c r="E22" s="83"/>
    </row>
    <row r="23" spans="1:5" ht="12.75">
      <c r="A23" s="7"/>
      <c r="B23" s="78"/>
      <c r="C23" s="82"/>
      <c r="D23" s="64"/>
      <c r="E23" s="83"/>
    </row>
    <row r="24" spans="1:5" ht="12.75">
      <c r="A24" s="7"/>
      <c r="B24" s="84"/>
      <c r="C24" s="81"/>
      <c r="D24" s="85"/>
      <c r="E24" s="83"/>
    </row>
    <row r="25" spans="1:5" ht="12.75">
      <c r="A25" s="7"/>
      <c r="B25" s="84"/>
      <c r="C25" s="81"/>
      <c r="D25" s="85"/>
      <c r="E25" s="83"/>
    </row>
    <row r="26" spans="1:5" ht="12.75">
      <c r="A26" s="7"/>
      <c r="B26" s="79"/>
      <c r="C26" s="81"/>
      <c r="D26" s="85"/>
      <c r="E26" s="64"/>
    </row>
    <row r="27" spans="1:5" ht="12.75">
      <c r="A27" s="7"/>
      <c r="B27" s="79"/>
      <c r="C27" s="81"/>
      <c r="D27" s="64"/>
      <c r="E27" s="83"/>
    </row>
    <row r="28" spans="1:5" ht="12.75">
      <c r="A28" s="7"/>
      <c r="B28" s="79"/>
      <c r="C28" s="81"/>
      <c r="D28" s="64"/>
      <c r="E28" s="83"/>
    </row>
    <row r="29" spans="1:5" ht="12.75">
      <c r="A29" s="7"/>
      <c r="B29" s="79"/>
      <c r="C29" s="81"/>
      <c r="D29" s="64"/>
      <c r="E29" s="64"/>
    </row>
    <row r="30" spans="1:5" ht="12.75">
      <c r="A30" s="7"/>
      <c r="B30" s="79"/>
      <c r="C30" s="81"/>
      <c r="D30" s="64"/>
      <c r="E30" s="83"/>
    </row>
    <row r="31" spans="1:5" ht="12.75">
      <c r="A31" s="7"/>
      <c r="B31" s="79"/>
      <c r="C31" s="81"/>
      <c r="D31" s="64"/>
      <c r="E31" s="83"/>
    </row>
    <row r="32" spans="1:5" ht="12.75">
      <c r="A32" s="7"/>
      <c r="B32" s="79"/>
      <c r="C32" s="81"/>
      <c r="D32" s="64"/>
      <c r="E32" s="83"/>
    </row>
    <row r="33" spans="1:5" ht="12.75">
      <c r="A33" s="7"/>
      <c r="B33" s="79"/>
      <c r="C33" s="81"/>
      <c r="D33" s="64"/>
      <c r="E33" s="83"/>
    </row>
    <row r="34" spans="1:5" ht="12.75">
      <c r="A34" s="7"/>
      <c r="B34" s="79"/>
      <c r="C34" s="81"/>
      <c r="D34" s="64"/>
      <c r="E34" s="83"/>
    </row>
    <row r="35" spans="1:5" ht="12.75">
      <c r="A35" s="7"/>
      <c r="B35" s="79"/>
      <c r="C35" s="81"/>
      <c r="D35" s="85"/>
      <c r="E35" s="83"/>
    </row>
    <row r="36" spans="1:5" ht="12.75">
      <c r="A36" s="7"/>
      <c r="B36" s="79"/>
      <c r="C36" s="81"/>
      <c r="D36" s="85"/>
      <c r="E36" s="83"/>
    </row>
    <row r="37" spans="1:5" ht="12.75">
      <c r="A37" s="7"/>
      <c r="B37" s="79"/>
      <c r="C37" s="81"/>
      <c r="D37" s="85"/>
      <c r="E37" s="83"/>
    </row>
    <row r="38" spans="1:5" ht="12.75">
      <c r="A38" s="7"/>
      <c r="B38" s="79"/>
      <c r="C38" s="81"/>
      <c r="D38" s="85"/>
      <c r="E38" s="83"/>
    </row>
    <row r="39" spans="1:5" ht="12.75">
      <c r="A39" s="7"/>
      <c r="B39" s="79"/>
      <c r="C39" s="81"/>
      <c r="D39" s="85"/>
      <c r="E39" s="83"/>
    </row>
    <row r="40" spans="1:5" ht="12.75">
      <c r="A40" s="7"/>
      <c r="B40" s="79"/>
      <c r="C40" s="81"/>
      <c r="D40" s="85"/>
      <c r="E40" s="83"/>
    </row>
    <row r="41" spans="1:5" ht="12.75">
      <c r="A41" s="7"/>
      <c r="B41" s="84"/>
      <c r="C41" s="81"/>
      <c r="D41" s="85"/>
      <c r="E41" s="83"/>
    </row>
    <row r="42" spans="1:5" ht="12.75">
      <c r="A42" s="7"/>
      <c r="B42" s="84"/>
      <c r="C42" s="81"/>
      <c r="D42" s="85"/>
      <c r="E42" s="83"/>
    </row>
    <row r="43" spans="1:5" ht="12.75">
      <c r="A43" s="7"/>
      <c r="B43" s="79"/>
      <c r="C43" s="81"/>
      <c r="D43" s="85"/>
      <c r="E43" s="83"/>
    </row>
    <row r="44" spans="1:5" ht="12.75">
      <c r="A44" s="7"/>
      <c r="B44" s="79"/>
      <c r="C44" s="81"/>
      <c r="D44" s="85"/>
      <c r="E44" s="83"/>
    </row>
    <row r="45" spans="1:5" ht="12.75">
      <c r="A45" s="7"/>
      <c r="B45" s="79"/>
      <c r="C45" s="81"/>
      <c r="D45" s="85"/>
      <c r="E45" s="83"/>
    </row>
    <row r="46" spans="1:5" ht="12.75">
      <c r="A46" s="7"/>
      <c r="B46" s="79"/>
      <c r="C46" s="81"/>
      <c r="D46" s="85"/>
      <c r="E46" s="83"/>
    </row>
    <row r="47" spans="1:5" ht="12.75">
      <c r="A47" s="7"/>
      <c r="B47" s="79"/>
      <c r="C47" s="81"/>
      <c r="D47" s="85"/>
      <c r="E47" s="83"/>
    </row>
    <row r="48" spans="1:5" ht="12.75">
      <c r="A48" s="7"/>
      <c r="B48" s="79"/>
      <c r="C48" s="81"/>
      <c r="D48" s="85"/>
      <c r="E48" s="83"/>
    </row>
    <row r="49" spans="1:5" ht="12.75">
      <c r="A49" s="32"/>
      <c r="B49" s="7"/>
      <c r="C49" s="21"/>
      <c r="D49" s="7"/>
      <c r="E49" s="23"/>
    </row>
    <row r="50" spans="1:5" ht="12.75">
      <c r="A50" s="32"/>
      <c r="B50" s="7"/>
      <c r="C50" s="21"/>
      <c r="D50" s="7"/>
      <c r="E50" s="23"/>
    </row>
    <row r="51" spans="1:5" ht="12.75">
      <c r="A51" s="32"/>
      <c r="B51" s="7"/>
      <c r="C51" s="21"/>
      <c r="D51" s="7"/>
      <c r="E51" s="23"/>
    </row>
    <row r="52" spans="1:5" ht="12.75">
      <c r="A52" s="32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3" sqref="A3:E27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25" t="s">
        <v>35</v>
      </c>
      <c r="B1" s="125"/>
      <c r="C1" s="125"/>
      <c r="D1" s="125"/>
      <c r="E1" s="125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4"/>
      <c r="B3" s="86"/>
      <c r="C3" s="89"/>
      <c r="D3" s="91"/>
      <c r="E3" s="95"/>
    </row>
    <row r="4" spans="1:5" ht="12.75">
      <c r="A4" s="74"/>
      <c r="B4" s="86"/>
      <c r="C4" s="89"/>
      <c r="D4" s="92"/>
      <c r="E4" s="95"/>
    </row>
    <row r="5" spans="1:5" ht="12.75">
      <c r="A5" s="74"/>
      <c r="B5" s="79"/>
      <c r="C5" s="89"/>
      <c r="D5" s="92"/>
      <c r="E5" s="95"/>
    </row>
    <row r="6" spans="1:5" ht="12.75">
      <c r="A6" s="74"/>
      <c r="B6" s="87"/>
      <c r="C6" s="89"/>
      <c r="D6" s="92"/>
      <c r="E6" s="95"/>
    </row>
    <row r="7" spans="1:5" ht="12.75">
      <c r="A7" s="74"/>
      <c r="B7" s="87"/>
      <c r="C7" s="89"/>
      <c r="D7" s="92"/>
      <c r="E7" s="95"/>
    </row>
    <row r="8" spans="1:5" ht="12.75">
      <c r="A8" s="74"/>
      <c r="B8" s="86"/>
      <c r="C8" s="89"/>
      <c r="D8" s="92"/>
      <c r="E8" s="95"/>
    </row>
    <row r="9" spans="1:5" ht="12.75">
      <c r="A9" s="74"/>
      <c r="B9" s="79"/>
      <c r="C9" s="89"/>
      <c r="D9" s="92"/>
      <c r="E9" s="95"/>
    </row>
    <row r="10" spans="1:5" ht="12.75">
      <c r="A10" s="74"/>
      <c r="B10" s="79"/>
      <c r="C10" s="89"/>
      <c r="D10" s="92"/>
      <c r="E10" s="83"/>
    </row>
    <row r="11" spans="1:5" ht="12.75">
      <c r="A11" s="74"/>
      <c r="B11" s="79"/>
      <c r="C11" s="89"/>
      <c r="D11" s="92"/>
      <c r="E11" s="83"/>
    </row>
    <row r="12" spans="1:5" ht="12.75">
      <c r="A12" s="74"/>
      <c r="B12" s="86"/>
      <c r="C12" s="89"/>
      <c r="D12" s="92"/>
      <c r="E12" s="95"/>
    </row>
    <row r="13" spans="1:5" ht="12.75">
      <c r="A13" s="74"/>
      <c r="B13" s="86"/>
      <c r="C13" s="89"/>
      <c r="D13" s="92"/>
      <c r="E13" s="95"/>
    </row>
    <row r="14" spans="1:5" ht="12.75">
      <c r="A14" s="74"/>
      <c r="B14" s="86"/>
      <c r="C14" s="89"/>
      <c r="D14" s="92"/>
      <c r="E14" s="95"/>
    </row>
    <row r="15" spans="1:5" ht="12.75">
      <c r="A15" s="74"/>
      <c r="B15" s="86"/>
      <c r="C15" s="89"/>
      <c r="D15" s="92"/>
      <c r="E15" s="95"/>
    </row>
    <row r="16" spans="1:5" ht="12.75">
      <c r="A16" s="74"/>
      <c r="B16" s="86"/>
      <c r="C16" s="89"/>
      <c r="D16" s="92"/>
      <c r="E16" s="95"/>
    </row>
    <row r="17" spans="1:5" ht="12.75">
      <c r="A17" s="74"/>
      <c r="B17" s="79"/>
      <c r="C17" s="89"/>
      <c r="D17" s="92"/>
      <c r="E17" s="95"/>
    </row>
    <row r="18" spans="1:5" ht="12.75">
      <c r="A18" s="74"/>
      <c r="B18" s="86"/>
      <c r="C18" s="89"/>
      <c r="D18" s="92"/>
      <c r="E18" s="95"/>
    </row>
    <row r="19" spans="1:5" ht="12.75">
      <c r="A19" s="74"/>
      <c r="B19" s="86"/>
      <c r="C19" s="89"/>
      <c r="D19" s="91"/>
      <c r="E19" s="95"/>
    </row>
    <row r="20" spans="1:5" ht="12.75">
      <c r="A20" s="74"/>
      <c r="B20" s="86"/>
      <c r="C20" s="89"/>
      <c r="D20" s="92"/>
      <c r="E20" s="95"/>
    </row>
    <row r="21" spans="1:5" ht="12.75">
      <c r="A21" s="74"/>
      <c r="B21" s="86"/>
      <c r="C21" s="90"/>
      <c r="D21" s="92"/>
      <c r="E21" s="95"/>
    </row>
    <row r="22" spans="1:5" ht="12.75">
      <c r="A22" s="74"/>
      <c r="B22" s="86"/>
      <c r="C22" s="90"/>
      <c r="D22" s="92"/>
      <c r="E22" s="95"/>
    </row>
    <row r="23" spans="1:5" ht="12.75">
      <c r="A23" s="74"/>
      <c r="B23" s="86"/>
      <c r="C23" s="90"/>
      <c r="D23" s="92"/>
      <c r="E23" s="95"/>
    </row>
    <row r="24" spans="1:5" ht="12.75">
      <c r="A24" s="74"/>
      <c r="B24" s="86"/>
      <c r="C24" s="90"/>
      <c r="D24" s="93"/>
      <c r="E24" s="95"/>
    </row>
    <row r="25" spans="1:5" ht="12.75">
      <c r="A25" s="74"/>
      <c r="B25" s="88"/>
      <c r="C25" s="89"/>
      <c r="D25" s="94"/>
      <c r="E25" s="95"/>
    </row>
    <row r="26" spans="1:5" ht="12.75">
      <c r="A26" s="74"/>
      <c r="B26" s="88"/>
      <c r="C26" s="89"/>
      <c r="D26" s="94"/>
      <c r="E26" s="95"/>
    </row>
    <row r="27" spans="1:5" ht="12.75">
      <c r="A27" s="74"/>
      <c r="B27" s="88"/>
      <c r="C27" s="89"/>
      <c r="D27" s="94"/>
      <c r="E27" s="95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ES\e.ivanova (WST-KIR-198)</cp:lastModifiedBy>
  <cp:lastPrinted>2013-02-28T07:42:42Z</cp:lastPrinted>
  <dcterms:created xsi:type="dcterms:W3CDTF">2010-02-26T11:44:06Z</dcterms:created>
  <dcterms:modified xsi:type="dcterms:W3CDTF">2019-03-27T10:36:22Z</dcterms:modified>
  <cp:category/>
  <cp:version/>
  <cp:contentType/>
  <cp:contentStatus/>
</cp:coreProperties>
</file>