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<sst xmlns="http://schemas.openxmlformats.org/spreadsheetml/2006/main" count="25" uniqueCount="21">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</sst>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  <numFmt numFmtId="212" formatCode="_-* #,##0.00\ _₽_-;\-* #,##0.00\ _₽_-;_-* &quot;-&quot;???\ _₽_-;_-@_-"/>
    <numFmt numFmtId="213" formatCode="_-* #,##0.0\ _₽_-;\-* #,##0.0\ _₽_-;_-* &quot;-&quot;???\ _₽_-;_-@_-"/>
    <numFmt numFmtId="214" formatCode="_-* #,##0\ _₽_-;\-* #,##0\ _₽_-;_-* &quot;-&quot;???\ _₽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20" fillId="67" borderId="35" xfId="0" applyFont="1" applyFill="1" applyBorder="1" applyAlignment="1">
      <alignment wrapText="1"/>
    </xf>
    <xf numFmtId="0" fontId="20" fillId="67" borderId="5" xfId="0" applyFont="1" applyFill="1" applyBorder="1" applyAlignment="1">
      <alignment wrapText="1"/>
    </xf>
    <xf numFmtId="0" fontId="20" fillId="67" borderId="36" xfId="0" applyFont="1" applyFill="1" applyBorder="1" applyAlignment="1">
      <alignment wrapText="1"/>
    </xf>
    <xf numFmtId="0" fontId="85" fillId="0" borderId="0" xfId="0" applyFont="1" applyAlignment="1">
      <alignment/>
    </xf>
    <xf numFmtId="0" fontId="0" fillId="0" borderId="36" xfId="0" applyBorder="1" applyAlignment="1">
      <alignment horizontal="center"/>
    </xf>
    <xf numFmtId="170" fontId="1" fillId="67" borderId="36" xfId="386" applyNumberFormat="1" applyFont="1" applyFill="1" applyBorder="1" applyAlignment="1">
      <alignment horizontal="center" vertical="center"/>
    </xf>
    <xf numFmtId="174" fontId="21" fillId="67" borderId="36" xfId="386" applyNumberFormat="1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2" fontId="21" fillId="67" borderId="36" xfId="0" applyNumberFormat="1" applyFont="1" applyFill="1" applyBorder="1" applyAlignment="1">
      <alignment horizontal="center" vertical="center"/>
    </xf>
    <xf numFmtId="173" fontId="11" fillId="0" borderId="0" xfId="0" applyNumberFormat="1" applyFont="1" applyAlignment="1">
      <alignment horizontal="left" vertical="top" wrapText="1"/>
    </xf>
    <xf numFmtId="214" fontId="21" fillId="67" borderId="7" xfId="386" applyNumberFormat="1" applyFont="1" applyFill="1" applyBorder="1" applyAlignment="1">
      <alignment horizontal="center" vertical="center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hidden="1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6.57421875" style="2" hidden="1" customWidth="1"/>
    <col min="18" max="18" width="10.57421875" style="2" bestFit="1" customWidth="1"/>
    <col min="19" max="16384" width="9.140625" style="2" customWidth="1"/>
  </cols>
  <sheetData>
    <row r="1" spans="1:15" ht="15">
      <c r="A1" s="32" t="s">
        <v>20</v>
      </c>
      <c r="O1" s="21"/>
    </row>
    <row r="2" ht="15"/>
    <row r="3" spans="1:15" ht="15">
      <c r="A3" s="3"/>
      <c r="B3" s="1" t="s">
        <v>18</v>
      </c>
      <c r="C3" s="1" t="s">
        <v>0</v>
      </c>
      <c r="D3" s="33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22" t="s">
        <v>19</v>
      </c>
    </row>
    <row r="4" spans="1:15" ht="30" customHeight="1">
      <c r="A4" s="26" t="s">
        <v>15</v>
      </c>
      <c r="B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9">
        <v>8799.898000000016</v>
      </c>
      <c r="D5" s="34">
        <v>5974.373999999996</v>
      </c>
      <c r="E5" s="9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14774.272000000012</v>
      </c>
      <c r="P5" s="5"/>
      <c r="R5" s="19"/>
    </row>
    <row r="6" spans="1:17" ht="60">
      <c r="A6" s="11" t="s">
        <v>16</v>
      </c>
      <c r="B6" s="12" t="s">
        <v>17</v>
      </c>
      <c r="C6" s="39">
        <v>19359.7756</v>
      </c>
      <c r="D6" s="35">
        <f>C6/C5*D5</f>
        <v>13143.622799999968</v>
      </c>
      <c r="E6" s="13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32503.39839999997</v>
      </c>
      <c r="Q6" s="18">
        <f>C5*2200</f>
        <v>19359775.600000035</v>
      </c>
    </row>
    <row r="7" spans="1:15" ht="15">
      <c r="A7" s="29" t="s">
        <v>13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1" t="s">
        <v>14</v>
      </c>
      <c r="B8" s="12" t="s">
        <v>12</v>
      </c>
      <c r="C8" s="15">
        <v>110.61200000000008</v>
      </c>
      <c r="D8" s="36">
        <v>33.24199999999996</v>
      </c>
      <c r="E8" s="1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143.85400000000004</v>
      </c>
      <c r="R8" s="18"/>
    </row>
    <row r="9" spans="1:17" ht="45">
      <c r="A9" s="11" t="s">
        <v>16</v>
      </c>
      <c r="B9" s="12" t="s">
        <v>17</v>
      </c>
      <c r="C9" s="17">
        <v>248.877</v>
      </c>
      <c r="D9" s="37">
        <f>C9/C8*D8</f>
        <v>74.79449999999987</v>
      </c>
      <c r="E9" s="17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323.67149999999987</v>
      </c>
      <c r="Q9" s="2">
        <f>C8*2250</f>
        <v>248877.00000000017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2024-02-07T07:49:27Z</dcterms:modified>
  <cp:category/>
  <cp:version/>
  <cp:contentType/>
  <cp:contentStatus/>
</cp:coreProperties>
</file>