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<sst xmlns="http://schemas.openxmlformats.org/spreadsheetml/2006/main" count="25" uniqueCount="25">
  <si>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</si>
  <si>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</si>
  <si>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</si>
  <si>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</si>
  <si>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</si>
  <si>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</si>
  <si>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</si>
  <si>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</si>
  <si>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</si>
  <si>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</si>
  <si>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</si>
  <si>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</si>
  <si>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</si>
  <si>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</si>
  <si>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</si>
  <si>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</si>
  <si>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Филиал ОАО "ПКС" "Пряжинский"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</si>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</sst>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E1">
      <selection activeCell="N16" sqref="N16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38.25" customHeight="1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17</v>
      </c>
      <c r="F5" s="6" t="s">
        <v>4</v>
      </c>
      <c r="G5" s="6" t="s">
        <v>5</v>
      </c>
      <c r="H5" s="3" t="s">
        <v>6</v>
      </c>
      <c r="I5" s="7" t="s">
        <v>18</v>
      </c>
      <c r="J5" s="8" t="s">
        <v>7</v>
      </c>
      <c r="K5" s="8" t="s">
        <v>8</v>
      </c>
      <c r="L5" s="8" t="s">
        <v>9</v>
      </c>
      <c r="M5" s="7" t="s">
        <v>19</v>
      </c>
      <c r="N5" s="3" t="s">
        <v>10</v>
      </c>
      <c r="O5" s="3" t="s">
        <v>20</v>
      </c>
      <c r="P5" s="3" t="s">
        <v>21</v>
      </c>
      <c r="Q5" s="7" t="s">
        <v>22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>
        <v>8</v>
      </c>
      <c r="G6" s="13">
        <v>9</v>
      </c>
      <c r="H6" s="11">
        <v>9</v>
      </c>
      <c r="I6" s="12">
        <f>F6+G6+H6</f>
        <v>26</v>
      </c>
      <c r="J6" s="14">
        <v>11</v>
      </c>
      <c r="K6" s="14">
        <v>9</v>
      </c>
      <c r="L6" s="13">
        <v>8</v>
      </c>
      <c r="M6" s="12">
        <f>J6+K6+L6</f>
        <v>28</v>
      </c>
      <c r="N6" s="10"/>
      <c r="O6" s="10"/>
      <c r="P6" s="14"/>
      <c r="Q6" s="12">
        <f>N6+O6+P6</f>
        <v>0</v>
      </c>
      <c r="R6" s="15">
        <f>E6+I6+M6+Q6</f>
        <v>67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>
        <v>394</v>
      </c>
      <c r="G7" s="14">
        <v>435</v>
      </c>
      <c r="H7" s="10">
        <v>362</v>
      </c>
      <c r="I7" s="12">
        <f>F7+G7+H7</f>
        <v>1191</v>
      </c>
      <c r="J7" s="14">
        <v>631</v>
      </c>
      <c r="K7" s="14">
        <v>553</v>
      </c>
      <c r="L7" s="13">
        <v>385</v>
      </c>
      <c r="M7" s="12">
        <f>J7+K7+L7</f>
        <v>1569</v>
      </c>
      <c r="N7" s="10"/>
      <c r="O7" s="10"/>
      <c r="P7" s="14"/>
      <c r="Q7" s="12">
        <f>N7+O7+P7</f>
        <v>0</v>
      </c>
      <c r="R7" s="15">
        <f>E7+I7+M7+Q7</f>
        <v>3691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>
        <v>1.7041666666666666</v>
      </c>
      <c r="G8" s="18">
        <v>0.8854166666666666</v>
      </c>
      <c r="H8" s="16">
        <v>0.8340277777777777</v>
      </c>
      <c r="I8" s="17">
        <f>F8+G8+H8</f>
        <v>3.4236111111111107</v>
      </c>
      <c r="J8" s="19">
        <v>0.8944444444444444</v>
      </c>
      <c r="K8" s="19">
        <v>2.4944444444444445</v>
      </c>
      <c r="L8" s="18">
        <v>1.3375000000000001</v>
      </c>
      <c r="M8" s="17">
        <f>J8+K8+L8</f>
        <v>4.726388888888889</v>
      </c>
      <c r="N8" s="20"/>
      <c r="O8" s="20"/>
      <c r="P8" s="20"/>
      <c r="Q8" s="17">
        <f>N8+O8+P8</f>
        <v>0</v>
      </c>
      <c r="R8" s="21">
        <f>E8+I8+M8+Q8</f>
        <v>10.141666666666666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>
        <v>8</v>
      </c>
      <c r="G9" s="14">
        <v>33</v>
      </c>
      <c r="H9" s="10">
        <v>16</v>
      </c>
      <c r="I9" s="12">
        <f>F9+G9+H9</f>
        <v>57</v>
      </c>
      <c r="J9" s="14">
        <v>29</v>
      </c>
      <c r="K9" s="14">
        <v>16</v>
      </c>
      <c r="L9" s="13">
        <v>8</v>
      </c>
      <c r="M9" s="12">
        <f>J9+K9+L9</f>
        <v>53</v>
      </c>
      <c r="N9" s="10"/>
      <c r="O9" s="10"/>
      <c r="P9" s="14"/>
      <c r="Q9" s="12">
        <f>N9+O9+P9</f>
        <v>0</v>
      </c>
      <c r="R9" s="15">
        <f>E9+I9+M9+Q9</f>
        <v>123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23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PCS\v.maystrenko (WST-PRZ-024)</cp:lastModifiedBy>
  <dcterms:created xsi:type="dcterms:W3CDTF">1996-10-08T23:32:33Z</dcterms:created>
  <dcterms:modified xsi:type="dcterms:W3CDTF">2014-09-30T06:48:53Z</dcterms:modified>
  <cp:category/>
  <cp:version/>
  <cp:contentType/>
  <cp:contentStatus/>
</cp:coreProperties>
</file>