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ПЛАН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ПЛАН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<sst xmlns="http://schemas.openxmlformats.org/spreadsheetml/2006/main" count="26" uniqueCount="22">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</sst>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32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5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8" ht="48" customHeight="1">
      <c r="A5" s="6" t="s">
        <v>14</v>
      </c>
      <c r="B5" s="8" t="s">
        <v>12</v>
      </c>
      <c r="C5" s="10">
        <v>13457.141999999993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f>SUM(C5:N5)</f>
        <v>13457.141999999993</v>
      </c>
      <c r="P5" s="5"/>
      <c r="R5" s="22"/>
    </row>
    <row r="6" spans="1:15" ht="60">
      <c r="A6" s="12" t="s">
        <v>16</v>
      </c>
      <c r="B6" s="13" t="s">
        <v>17</v>
      </c>
      <c r="C6" s="14">
        <f>1.216752*C5</f>
        <v>16374.004442783991</v>
      </c>
      <c r="D6" s="14">
        <f>C6/C5*D5</f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5">
        <f>SUM(C6:N6)</f>
        <v>16374.004442783991</v>
      </c>
    </row>
    <row r="7" spans="1:15" ht="15">
      <c r="A7" s="28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ht="60">
      <c r="A8" s="12" t="s">
        <v>14</v>
      </c>
      <c r="B8" s="13" t="s">
        <v>12</v>
      </c>
      <c r="C8" s="16">
        <v>356.8970000000004</v>
      </c>
      <c r="D8" s="17"/>
      <c r="E8" s="18"/>
      <c r="F8" s="18"/>
      <c r="G8" s="18"/>
      <c r="H8" s="18"/>
      <c r="I8" s="18"/>
      <c r="J8" s="18"/>
      <c r="K8" s="18"/>
      <c r="L8" s="18"/>
      <c r="M8" s="24"/>
      <c r="N8" s="18"/>
      <c r="O8" s="19">
        <f>SUM(C8:N8)</f>
        <v>356.8970000000004</v>
      </c>
      <c r="R8" s="21"/>
    </row>
    <row r="9" spans="1:15" ht="45">
      <c r="A9" s="12" t="s">
        <v>16</v>
      </c>
      <c r="B9" s="13" t="s">
        <v>17</v>
      </c>
      <c r="C9" s="20">
        <f>1.367484*C8</f>
        <v>488.0509371480005</v>
      </c>
      <c r="D9" s="20">
        <f>C9/C8*D8</f>
        <v>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3">
        <f>SUM(C9:N9)</f>
        <v>488.0509371480005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2021-01-26T06:25:26Z</dcterms:modified>
  <cp:category/>
  <cp:version/>
  <cp:contentType/>
  <cp:contentStatus/>
</cp:coreProperties>
</file>